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Documentos\01-UID\COMITE DE RENDICION DE CUENTAS\2023\PRIMER TRIMESTRE\"/>
    </mc:Choice>
  </mc:AlternateContent>
  <bookViews>
    <workbookView xWindow="0" yWindow="0" windowWidth="28800" windowHeight="12135"/>
  </bookViews>
  <sheets>
    <sheet name="MATRIZ RCC_23" sheetId="1" r:id="rId1"/>
  </sheets>
  <definedNames>
    <definedName name="_xlnm.Print_Area" localSheetId="0">'MATRIZ RCC_23'!$A$1:$I$222</definedName>
  </definedNames>
  <calcPr calcId="152511"/>
  <extLst>
    <ext uri="GoogleSheetsCustomDataVersion1">
      <go:sheetsCustomData xmlns:go="http://customooxmlschemas.google.com/" r:id="rId5" roundtripDataSignature="AMtx7mg4CY0Tkhiw0fXxJbvLbSS5K/tevg=="/>
    </ext>
  </extLst>
</workbook>
</file>

<file path=xl/calcChain.xml><?xml version="1.0" encoding="utf-8"?>
<calcChain xmlns="http://schemas.openxmlformats.org/spreadsheetml/2006/main">
  <c r="F84" i="1" l="1"/>
  <c r="F83" i="1"/>
  <c r="F82" i="1"/>
  <c r="F81" i="1"/>
  <c r="F80" i="1"/>
  <c r="F79" i="1"/>
</calcChain>
</file>

<file path=xl/sharedStrings.xml><?xml version="1.0" encoding="utf-8"?>
<sst xmlns="http://schemas.openxmlformats.org/spreadsheetml/2006/main" count="319" uniqueCount="244">
  <si>
    <t xml:space="preserve"> </t>
  </si>
  <si>
    <t>1- PRESENTACIÓN</t>
  </si>
  <si>
    <t>Institución:</t>
  </si>
  <si>
    <t>COMISIÓN NACIONAL DE TELECOMUNICACIONES - CONATEL</t>
  </si>
  <si>
    <t>Periodo del informe:</t>
  </si>
  <si>
    <t>ENERO, FEBRERO Y MARZO 2023</t>
  </si>
  <si>
    <t>Misión institucional</t>
  </si>
  <si>
    <t>Fomentar, controlar y reglamentar las telecomunicaciones en el marco de una política integrada de servicios, prestadores, usuarios, tecnologías e industria, para contribuir al bienestar de los habitantes del Paraguay.</t>
  </si>
  <si>
    <t>2-PRESENTACIÓN DE LOS MIEMBROS DEL COMITÉ DE RENDICIÓN DE CUENTAS AL CIUDADANO (CRCC)</t>
  </si>
  <si>
    <t>https://www.conatel.gov.py/conatel/wp-content/uploads/2021/08/2021-rd-1674.pdf</t>
  </si>
  <si>
    <t>Nro.</t>
  </si>
  <si>
    <t>Dependencia</t>
  </si>
  <si>
    <t>Responsable</t>
  </si>
  <si>
    <t>Cargo que Ocupa</t>
  </si>
  <si>
    <t>Unidad de Acceso a la Información y Anticorrupción</t>
  </si>
  <si>
    <t>Abg. Julio Enrique Fernandez Candia</t>
  </si>
  <si>
    <t>Jefe de la Unidad de Acceso a la Información y Anticorrupción - Impulsora</t>
  </si>
  <si>
    <t>Coordinación del Gabinete Técnico</t>
  </si>
  <si>
    <t>Ing. Alberto Tomío Ishibashi</t>
  </si>
  <si>
    <t>Coordinador del Gabinete Técnico</t>
  </si>
  <si>
    <t>Gerencia Internacional e Interinstitucional</t>
  </si>
  <si>
    <t>Ing. Cecilia Abrahan</t>
  </si>
  <si>
    <t>Gerente Internacional e Interinstitucional</t>
  </si>
  <si>
    <t>Gerencia Administrativa Financiera</t>
  </si>
  <si>
    <t>Lic. Eduardo Larroza</t>
  </si>
  <si>
    <t>Gerente Administrativo Financiero</t>
  </si>
  <si>
    <t>Gerencia Operativa de Contrataciones</t>
  </si>
  <si>
    <t>Ing. Oscar Morínigo</t>
  </si>
  <si>
    <t>Auditoría Interna.</t>
  </si>
  <si>
    <t>Abg. Miguel Chaparro</t>
  </si>
  <si>
    <t>Auditor Interno</t>
  </si>
  <si>
    <t>Coordinación del Comité de Control Interno (MECIP)</t>
  </si>
  <si>
    <t>Ing. María Teresa Caballero</t>
  </si>
  <si>
    <t>Coordinador del Comité de Control Interno (MECIP)</t>
  </si>
  <si>
    <t>Departamento de Informática</t>
  </si>
  <si>
    <t>Ing. Osvaldo Ayala</t>
  </si>
  <si>
    <t>Jefe del Departamento de Informática</t>
  </si>
  <si>
    <t>División de Quejas y Reclamos</t>
  </si>
  <si>
    <t>Abg. Laura Watanabe</t>
  </si>
  <si>
    <t>Jefe de División de Quejas y Reclamos</t>
  </si>
  <si>
    <t>División de Comunicación Social.</t>
  </si>
  <si>
    <t>Lic. Diego Diaz</t>
  </si>
  <si>
    <t>Jefe de División de Comunicación Social.</t>
  </si>
  <si>
    <t>División de Protocolo.</t>
  </si>
  <si>
    <t>Lic. Nemesio Acosta</t>
  </si>
  <si>
    <t>Jefe de División de Protocolo.</t>
  </si>
  <si>
    <t>Cantidad de Miembros del CRCC:</t>
  </si>
  <si>
    <t>Total Hombres :</t>
  </si>
  <si>
    <t>Total Mujeres:</t>
  </si>
  <si>
    <t>Total nivel directivo o rango superior:</t>
  </si>
  <si>
    <t>2- PLAN DE RENDICIÓN DE CUENTAS AL CIUDADANO</t>
  </si>
  <si>
    <t>2.1. Resolución de Aprobación y Anexo de Plan de Rendición de Cuentas</t>
  </si>
  <si>
    <t>https://www.conatel.gov.py/conatel/wp-content/uploads/2023/04/2023-rd-0500.pdf</t>
  </si>
  <si>
    <t>2.2 Plan de Rendición de Cuentas. (Copiar abajo link de acceso directo)</t>
  </si>
  <si>
    <t>(Adjuntar aquí link de acceso al Plan de Rendición de Cuentas al Ciudadano)</t>
  </si>
  <si>
    <t>Priorización</t>
  </si>
  <si>
    <t xml:space="preserve">Tema </t>
  </si>
  <si>
    <t>Vinculación POI, PEI, PND, ODS.</t>
  </si>
  <si>
    <t>Justificaciones</t>
  </si>
  <si>
    <t xml:space="preserve">Evidencia </t>
  </si>
  <si>
    <t>1°</t>
  </si>
  <si>
    <t xml:space="preserve">Objetivo 17. ASEGURAR LA TRANSPARENCIA EN LA GESTIÓN DE LA INFORMACIÓN.
Plan de Rendición de Cuentas al Ciudadano  
Plan anual de gestión del acceso a la información pública.
Plan de acceso eficiente a la información pública de transparencia pasiva
Plan de promoción de la transparencia y acceso a información pública
Plan de investigación y seguimiento de denuncias.
Plan de diseño de procedimientos para la gestión del RNST.
</t>
  </si>
  <si>
    <t>PEI 2022-2024</t>
  </si>
  <si>
    <t>https://intranet.conatel.gov.py/intranet/plan-estrategico-organizacional/</t>
  </si>
  <si>
    <t>2°</t>
  </si>
  <si>
    <t>5°</t>
  </si>
  <si>
    <t xml:space="preserve">(Describir aquí los motivos de la selección temática y exponer si existió participación ciudadana en el proceso. Vincular la selección con el POI, PEI, PND2030 y ODS) </t>
  </si>
  <si>
    <t>3- GESTIÓN INSTITUCIONAL</t>
  </si>
  <si>
    <t>3.1 Nivel de Cumplimiento  de Minimo de Información Disponible - Transparencia Activa Ley 5189 /14</t>
  </si>
  <si>
    <t>Mes</t>
  </si>
  <si>
    <t>Nivel de Cumplimiento</t>
  </si>
  <si>
    <t>Enlace publicación de SFP</t>
  </si>
  <si>
    <t>Enero</t>
  </si>
  <si>
    <t>https://www.sfp.gov.py/sfp/archivos/documentos/100_Enero_2023_d5lf7wr4.pdf</t>
  </si>
  <si>
    <t>Febrero</t>
  </si>
  <si>
    <t xml:space="preserve">sin datos disponibles </t>
  </si>
  <si>
    <t>Marzo</t>
  </si>
  <si>
    <t>3.2 Nivel de Cumplimiento  de Minimo de Información Disponible - Transparencia Activa Ley 5282/14</t>
  </si>
  <si>
    <t>Nivel de Cumplimiento (%)</t>
  </si>
  <si>
    <t>Enlace Portal de Transparencia de la SENAC</t>
  </si>
  <si>
    <t>https//transparencia.senac.goc.py/portal</t>
  </si>
  <si>
    <t xml:space="preserve">(Puede complementar información aquí y apoyarse en gráficos ilustrativos) </t>
  </si>
  <si>
    <t>3.3 Nivel de Cumplimiento de Respuestas a Consultas Ciudadanas - Transparencia Pasiva Ley N° 5282/14</t>
  </si>
  <si>
    <t>Cantidad de Consultas</t>
  </si>
  <si>
    <t>Respondidos</t>
  </si>
  <si>
    <t>No Respondidos o Reconsideradas</t>
  </si>
  <si>
    <t>Enlace Portal AIP</t>
  </si>
  <si>
    <t>https://informacionpublica.paraguay.gov.py/portal/#!/ciudadano/solicitud/65039</t>
  </si>
  <si>
    <t>https://informacionpublica.paraguay.gov.py/portal/#!/ciudadano/bandeja-entrada</t>
  </si>
  <si>
    <t>3.4- Servicios o Productos Misionales (Depende de la Naturaleza de la Misión Insitucional, puede abarcar un Programa o Proyecto)</t>
  </si>
  <si>
    <t>Descripción</t>
  </si>
  <si>
    <t>Objetivo</t>
  </si>
  <si>
    <t>Metas</t>
  </si>
  <si>
    <t>Población Beneficiaria</t>
  </si>
  <si>
    <t>Porcentaje de Ejecución</t>
  </si>
  <si>
    <t>Resultados Logrados</t>
  </si>
  <si>
    <t>Evidencia (Informe de Avance de Metas - SPR)</t>
  </si>
  <si>
    <t>Programa Central; Actividad 2: Fiscaliacion de los servicios de telecomunicaciones Unidad de medida: Fiscalizacion</t>
  </si>
  <si>
    <t>1. Monitoreo del espectro radioelectrico 2. Verificacion e inspecciones de los servicios de telecomunicaciones</t>
  </si>
  <si>
    <t>n/a</t>
  </si>
  <si>
    <t xml:space="preserve">Las metas alcanzadas para el Primer Trimestre son superiorres a la fijada, conforme a las directrices recibidas. </t>
  </si>
  <si>
    <t>https://drive.google.com/file/d/1aYKHiylgczdJ0c45W6TyvxGfeUiNT3l1/view?usp=share_link</t>
  </si>
  <si>
    <t>https://drive.google.com/file/d/1YfJqzjvsiCYe9_OP_PpT5hbi8PQ6HAoC/view?usp=share_link</t>
  </si>
  <si>
    <t>3.5 Contrataciones realizadas</t>
  </si>
  <si>
    <t>ID</t>
  </si>
  <si>
    <t>Objeto</t>
  </si>
  <si>
    <t>Fecha de Contrato</t>
  </si>
  <si>
    <t>Valor del Contrato</t>
  </si>
  <si>
    <t>Proveedor Adjudicado</t>
  </si>
  <si>
    <t xml:space="preserve">Estado </t>
  </si>
  <si>
    <t>Enlace DNCP</t>
  </si>
  <si>
    <t>FUTURO S.A</t>
  </si>
  <si>
    <t>FINIQUITADO</t>
  </si>
  <si>
    <t>https://www.contrataciones.gov.py/licitaciones/planificacion/422748-servicio-sepelio-1.html</t>
  </si>
  <si>
    <t>DATA LAB</t>
  </si>
  <si>
    <t>https://www.contrataciones.gov.py/licitaciones/planificacion/422740-renovacion-licencias-firewall-email-security-apliance-1.html</t>
  </si>
  <si>
    <t>COMTEL SOCIEDAD ANONIMA</t>
  </si>
  <si>
    <t>https://www.contrataciones.gov.py/licitaciones/planificacion/422742-soporte-tecnico-sistema-tecnico-administrativo-financiero-staf-conatel-1.html</t>
  </si>
  <si>
    <t>3.6 Ejecución Financiera</t>
  </si>
  <si>
    <t>Rubro</t>
  </si>
  <si>
    <t xml:space="preserve">Objeto de Gasto </t>
  </si>
  <si>
    <t>Presupuestado</t>
  </si>
  <si>
    <t>Ejecutado</t>
  </si>
  <si>
    <t>Saldos</t>
  </si>
  <si>
    <t>Evidencia (Enlace Ley 5189)</t>
  </si>
  <si>
    <t>Servicios Personales</t>
  </si>
  <si>
    <t>https://drive.google.com/file/d/16Jk9PKzFNd20bpX61aD76gVlOZMfHCGZ/view?usp=share_link</t>
  </si>
  <si>
    <t>Servicios No Personales</t>
  </si>
  <si>
    <t>Bienes de Consumo e Insumos</t>
  </si>
  <si>
    <t>Inversion Fisica</t>
  </si>
  <si>
    <t>Transferencias</t>
  </si>
  <si>
    <t>Otros Gastos</t>
  </si>
  <si>
    <t>5- PARTICIPACIÓN CIUDADANA</t>
  </si>
  <si>
    <t>5.1. Canales de Participación Ciudadana existentes a la fecha.</t>
  </si>
  <si>
    <t>N°</t>
  </si>
  <si>
    <t>Denominación</t>
  </si>
  <si>
    <t>Dependencia Responsable del Canal de Participación</t>
  </si>
  <si>
    <t>Evidencia (Página Web, Buzón de SQR, Etc.)</t>
  </si>
  <si>
    <t>Centro de Atención al Público</t>
  </si>
  <si>
    <t xml:space="preserve">Centro de Atención al Público	
</t>
  </si>
  <si>
    <t xml:space="preserve">https://www.conatel.gov.py/conatel/consultas-cap/
</t>
  </si>
  <si>
    <t xml:space="preserve">Calidad de Servicio
</t>
  </si>
  <si>
    <t xml:space="preserve">Reclamos sobre Servicios de Telefonía Móvil e Internet	
</t>
  </si>
  <si>
    <r>
      <rPr>
        <u/>
        <sz val="12"/>
        <color rgb="FF1155CC"/>
        <rFont val="Garamond"/>
      </rPr>
      <t>https://qos.conatel.gov.py/</t>
    </r>
    <r>
      <rPr>
        <sz val="12"/>
        <color theme="1"/>
        <rFont val="Garamond"/>
      </rPr>
      <t xml:space="preserve">
</t>
    </r>
  </si>
  <si>
    <t xml:space="preserve">REMOB
</t>
  </si>
  <si>
    <t xml:space="preserve">Registro Nacional de Equipos Terminales Móviles Bloqueados	
</t>
  </si>
  <si>
    <t xml:space="preserve">https://imei.conatel.gov.py/#/imei/reclamo
</t>
  </si>
  <si>
    <t xml:space="preserve">CONTACTO
</t>
  </si>
  <si>
    <t xml:space="preserve">Líneas telefónicas para consultas	
</t>
  </si>
  <si>
    <t xml:space="preserve">(021)4382000 / 0800114300
</t>
  </si>
  <si>
    <t xml:space="preserve">Dirección de correo para consultas	
</t>
  </si>
  <si>
    <t xml:space="preserve">ccenter@conatel.gov.py
</t>
  </si>
  <si>
    <t>CONATEL PARAGUAY</t>
  </si>
  <si>
    <t xml:space="preserve">Cuenta institucional de Facebook CAP	
</t>
  </si>
  <si>
    <t xml:space="preserve">https://www.facebook.com/Centro-de-Atenci%C3%B3n-al-Publico-Conatel-104834321918319/?ref=pages_you_manage
</t>
  </si>
  <si>
    <t xml:space="preserve">CONATEL PARAGUAY
</t>
  </si>
  <si>
    <t xml:space="preserve">Cuenta institucional de twitter CAP	
</t>
  </si>
  <si>
    <t xml:space="preserve">https://mobile.twitter.com/capconatelpy
</t>
  </si>
  <si>
    <t>5.2. Participación y difusión en idioma Guaraní</t>
  </si>
  <si>
    <t>Producto (actividades, materiales, insumos, etc)</t>
  </si>
  <si>
    <t>Fecha</t>
  </si>
  <si>
    <t>Enlace</t>
  </si>
  <si>
    <t xml:space="preserve">jornada de inducción y reinducción	
</t>
  </si>
  <si>
    <t>inducción y reinducción a los agentes promotores de las campañas de orientación a los usuarios de servicios de telecomunicaciones</t>
  </si>
  <si>
    <t>Interno QyR N° 02/2023</t>
  </si>
  <si>
    <t>5.3 Diagnostico "The Integrity app"</t>
  </si>
  <si>
    <t>Cantidad de funcionarios que completaron el diagnostico</t>
  </si>
  <si>
    <t>Cantidad de mujeres</t>
  </si>
  <si>
    <t xml:space="preserve">Cantidad de hombres </t>
  </si>
  <si>
    <t>Descripción de las actividades realizadas en base a los resultados</t>
  </si>
  <si>
    <t>Evidencia</t>
  </si>
  <si>
    <t>6- INDICADORES MISIONALES DE RENDICIÓN DE CUENTAS AL CIUDADANO</t>
  </si>
  <si>
    <t>6.1- Indicadores Misionales Identificados</t>
  </si>
  <si>
    <t>Cantidad de indicadores</t>
  </si>
  <si>
    <t>Descripción del Indicador misional</t>
  </si>
  <si>
    <t>6.2 Gestión de riesgos de corrupción</t>
  </si>
  <si>
    <t>Ambito de Aplicación</t>
  </si>
  <si>
    <t>Cantidad de Riesgos detectados</t>
  </si>
  <si>
    <t>Descripción del Riesgo de corrupción</t>
  </si>
  <si>
    <t>Medidas de mitigación</t>
  </si>
  <si>
    <t>Enlace Evidencias</t>
  </si>
  <si>
    <t>7- GESTIÓN DE DENUNCIAS</t>
  </si>
  <si>
    <t>7.1.Gestión de denuncias de corrupción</t>
  </si>
  <si>
    <t>Ticket Numero</t>
  </si>
  <si>
    <t>Fecha Ingreso</t>
  </si>
  <si>
    <t>Estado</t>
  </si>
  <si>
    <t>Enlace Portal de Denuncias de la SENAC</t>
  </si>
  <si>
    <t>8- CONTROL INTERNO Y EXTERNO</t>
  </si>
  <si>
    <t>8.1 Informes de Auditorias Internas y Auditorías Externas en el Trimestre</t>
  </si>
  <si>
    <t>Auditorias Financieras</t>
  </si>
  <si>
    <t>Nro. Informe</t>
  </si>
  <si>
    <t>Evidencia (Enlace Ley 5282/14)</t>
  </si>
  <si>
    <t>Revisión de los Estados Financieros al 31/12/2022</t>
  </si>
  <si>
    <t>https://www.conatel.gov.py/conatel/transparencia/</t>
  </si>
  <si>
    <t>Auditorias de Gestión</t>
  </si>
  <si>
    <t>Auditoría del Sistema de Control Interno - NRM MECIP 2015 - Ejercicio 2022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</si>
  <si>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</si>
  <si>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</si>
  <si>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</si>
  <si>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</si>
  <si>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</si>
  <si>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PMI GPD</t>
  </si>
  <si>
    <t>Verificación de la Gestión Regulación Técnica y Económica</t>
  </si>
  <si>
    <t>PMI GSC</t>
  </si>
  <si>
    <t>Verificación de la Administración de Dispositivos y Sistemas de Medición - Calidad de Servicio de Internet</t>
  </si>
  <si>
    <t>8.2 Modelo Estándar de Control Interno para las Instituciones Públicas del Paraguay</t>
  </si>
  <si>
    <t>Periodo</t>
  </si>
  <si>
    <t>Calificación MECIP de la Contraloría General de la República (CGR)</t>
  </si>
  <si>
    <t>2.42</t>
  </si>
  <si>
    <t xml:space="preserve">9- DESCRIPCIÓN CUALITATIVA DE LOGROS ALCANZADOS </t>
  </si>
  <si>
    <t>(Se incluyen los logros alcanzados por la institución durante el periodo, debiendo actualizar la información con cada informe trimestral. Puede apoyarse con gráficos, cuadros dinámicos que describan los logros)</t>
  </si>
  <si>
    <t>Impulsor del
 Objetivo</t>
  </si>
  <si>
    <t>Indicador</t>
  </si>
  <si>
    <t>Iniciativa o Programa
 de Acción</t>
  </si>
  <si>
    <t>Meta 2022</t>
  </si>
  <si>
    <t>Situación actual</t>
  </si>
  <si>
    <t>Observaciones/
 Comentarios</t>
  </si>
  <si>
    <t>Buen posicionamiento e imagen y fortalecimiento institucional.
 Afianzar el relacionamiento y el aprovechamiento de la cooperación interinstitucional e internacional.</t>
  </si>
  <si>
    <t>Grado de Cumplimiento de Relaciones Internacionales</t>
  </si>
  <si>
    <t>Plan Anual de Eventos Internacionales ( PAEI).  Participacion en Eventos Internacionales Presentacion de Informe de participacion en comisiones al exterior del pais</t>
  </si>
  <si>
    <t>Compromisos Cumplidos</t>
  </si>
  <si>
    <t>Es importante mencionar que se participo presencial y virtual en los eventos internacionales correspondiente al Plan Anual, se cumplió con la resposabilidad asumida por Paraguay en los cargos como:  Vicepresidencia del UIT-D, Miembro de Consejo y Presidencia del Consejo, Comité, Relatoría y Co-relatoría en diferentes Organismos Internacionales y en sus Grupos de Trabajo.</t>
  </si>
  <si>
    <t>Grado de Cumplimiento de Relaciones Interinstitucionales</t>
  </si>
  <si>
    <t>· Compromisos sociales correspondientes a la Renovación de licencia en la banda 1700/2100 MHz (RD N° 1792/2021 , RD N° 1793/2021 y RD N° 2453/2022)
 · Cuentas de acceso a internet (RD N° 2989/2021)
 · Convenios</t>
  </si>
  <si>
    <t>Asignación de Compromisos Sociales correspondientes a la Renovación de licencia LPN N°1/2015 en la banda 1700/2100 MHz: 100%
Asignación de Cuentas de acceso a internet: 100 %</t>
  </si>
  <si>
    <t xml:space="preserve">Entrega de Compromisos Sociales asignados:  78% 
 Cuentas de acceso a internet: 100%
 </t>
  </si>
  <si>
    <t>78%  del cumplimiento de las obligaciones regulatorias de compromisos sociales establecidas en la Renovación de licencia en la banda 1700/2100 MHz (RD N° 1792/2021 y RD N° 1793/2021).</t>
  </si>
  <si>
    <t>Proyectos Estructurales</t>
  </si>
  <si>
    <t>Acciones</t>
  </si>
  <si>
    <t>Avances o Actividades desarrolladas.</t>
  </si>
  <si>
    <t>Educación</t>
  </si>
  <si>
    <t>Apoyar el desarrollo y evolución de eEducación.</t>
  </si>
  <si>
    <r>
      <rPr>
        <b/>
        <sz val="13"/>
        <color theme="1"/>
        <rFont val="Roboto"/>
      </rPr>
      <t xml:space="preserve">NOTEBOOKS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"/>
        <color theme="1"/>
        <rFont val="Roboto"/>
      </rPr>
      <t xml:space="preserve">RD N° 0153/2023: 5 notebooks al MEC
RD N° 0193/2023: 5 notebooks al MEC
RD N° 0264/2023: 5 notebooks al MEC
RD N° 336/2023: 5 notebooks al MEC
RD N° 335/2023: 5 notebooks al MEC
RD N° 387/2023: 20 notebooks al MEC
RD N° 445/2023: 40 notebooks al MEC
RD N° 600/2023: 5 notebooks al MEC
RD N° 585/2023: 10 notebooks al MEC
RD N° 587/2023:30 notebooks al MEC
RD N° 558/2023: 15 notebooks al MEC
RD N° 562/2023: 10 notebooks al MEC
RD N° 565/2023: 10 notebooks al MEC
RD N° 584/2023: 10 notebooks al MEC
RD N° 657/2023: 10 notebooks al MEC
RD N° 658/2023: 10 notebooks al MEC
RD N° 665/2023: 5 notebooks al MEC
RD N° 667/2023: 10 notebooks al MEC
RD N° 668/2023: 5 notebooks al MEC
RD N° 670/2023: 50 notebooks al MEC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3"/>
        <color theme="1"/>
        <rFont val="Roboto"/>
      </rPr>
      <t>En dichas resoluciones se han otorgado paquetes 100%subsidiados de notebooks y conectividad móvil, a establecimientos educativos dependientes del MEC (Compromisos sociales establecidos por RD N° 1792/2021 y RD N° 1793/2021 - Renovación en la banda 1700/2100 MHz)</t>
    </r>
    <r>
      <rPr>
        <sz val="13"/>
        <color theme="1"/>
        <rFont val="Roboto"/>
      </rPr>
      <t xml:space="preserve">
</t>
    </r>
  </si>
  <si>
    <r>
      <rPr>
        <sz val="13"/>
        <color theme="1"/>
        <rFont val="Roboto"/>
      </rPr>
      <t xml:space="preserve">•        Por RD N° 550/2023 se designa al Colegio Nacional Indígena como beneficiario de 1 Telecentro, correspondiente a la renovación de licencia de la banda de frecuencias 1700/2100 MHz. 
</t>
    </r>
    <r>
      <rPr>
        <sz val="13"/>
        <color theme="1"/>
        <rFont val="Roboto"/>
      </rPr>
      <t>•</t>
    </r>
    <r>
      <rPr>
        <sz val="13"/>
        <color theme="1"/>
        <rFont val="Roboto"/>
      </rPr>
      <t xml:space="preserve">        Por RD N°0087/2022 se designa a la Escuela Básica N° 8196 San Isidro como beneficiario de 1 Telecentro, correspondiente a la renovación de licencia de la banda de frecuencias 1700/2100 MHz.
•        Por RD N° 0161/2023 se designa a la Escuela Básica N° 1772 Monseñor Agustín Van Aaken como beneficiario de 1 Telecentro, correspondiente a la renovación de licencia de la banda de frecuencias 1700/2100 MHz.
•        Por RD N° 0313/2023 se designa a Escuela Básica N° 70 Prof. Luciano Bordón como beneficiario de 1 Telecentro, correspondiente a la renovación de licencia de la banda de frecuencias 1700/2100 MHz.
•        Por RD N° 337/2023 se designa al Colegio Nacional Técnico Agropecuario Dr. Telémaco Silvera como beneficiario de 1 Telecentro, correspondiente a la renovación de licencia de la banda de frecuencias 1700/2100 MHz.
•        Por RD N° 398/2023 se designa a la Escuela Básica N° 617 Virgen Stella Maris como beneficiario de 1 Telecentro, correspondiente a la renovación de licencia de la banda de frecuencias 1700/2100 MHz.
•        Por RD N° 443/2023 se designa a la Escuela Básica N° 5592 "Paraguay-Japón" como beneficiario de 1 Telecentro, correspondiente a la renovación de licencia de la banda de frecuencias 1700/2100 MHz.
•        Por RD N° 563/2023se designa a la Escuela Básica Nº 3397 Domingo Delvalle Alonso como beneficiario de 1 Telecentro, correspondiente a la renovación de licencia de la banda de frecuencias 1700/2100 MHz.
•        Por RD N° 586/2023 se designa al Colegio Nacional Emilio Gómez Zelada como beneficiario de 1 Telecentro, correspondiente a la renovación de licencia de la banda de frecuencias 1700/2100 MHz.
•        Por RD N°666/2023 se designa a la Escuela Básica Nº 1787 “San Vicente de Paul” como beneficiario de 1 Telecentro, correspondiente a la renovación de licencia de la banda de frecuencias 1700/2100 MHz.
</t>
    </r>
  </si>
  <si>
    <t>Salud</t>
  </si>
  <si>
    <t>Apoyar el sistema de salud</t>
  </si>
  <si>
    <t>Por RD N° 388/2023  se designa  al Hospital de Clínicas, dependiente de la  Facultad de Ciencias Medicas de la UNA como beneficiario de 254  Cuentas de Acceso a Internet, correspondiente a las obligaciones regulatorias establecidas en la RD N° 2484/2022.</t>
  </si>
  <si>
    <t>Por RD N° 669/2023 se designa  a  la IV Región Sanitaria, dependiente del Ministerio de Salud Pública y Bienestar Social del Departamento de Guairá como beneficiario de 50 notebooks con conectividad a internet, correspondiente a la Renovación en la banda 1700/2100 MHz.</t>
  </si>
  <si>
    <t>Gobierno electrónico</t>
  </si>
  <si>
    <t>Apoyar el desarrollo y evolución de eGobierno</t>
  </si>
  <si>
    <t>Por RD N° 564/2023 se designa  a la Coordinación General de Establecimientos Penitenciarios de Mujeres Privadas de Libertad, dependiente del Ministerio de Justicia,  como beneficiario de 10 notebooks con conectividad a internet, correspondiente a la Renovación en la banda 1700/2100 MHz.</t>
  </si>
  <si>
    <t>Por RD N° 280/2023 se designa  a la Municipalidad de Gral. Elizardo Aquino, Departamento de San Pedro, como beneficiario de 1 telecentro,correspondiente a la renovación de licencia de la banda de frecuencias 1700/2100 MHz.</t>
  </si>
  <si>
    <t>Por RD N° 444/2023 se designa  a la Municipalidad de Iturbe, Departamento de Guairá, como beneficiario de 1 telecentro,correspondiente a la renovación de licencia de la banda de frecuencias 1700/2100 MHz.</t>
  </si>
  <si>
    <t>Por RD  N° 672/2023 se designa  a la Municipalidad de Mauricio José Troche, Departamento de Guairá, como beneficiario de 1 telecentro,correspondiente a la renovación de licencia de la banda de frecuencias 1700/2100 MHz.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</si>
</sst>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4">
    <font>
      <sz val="11"/>
      <color theme="1"/>
      <name val="Calibri"/>
      <scheme val="minor"/>
    </font>
    <font>
      <b/>
      <u/>
      <sz val="14"/>
      <color theme="1"/>
      <name val="Garamond"/>
    </font>
    <font>
      <sz val="11"/>
      <name val="Calibri"/>
    </font>
    <font>
      <b/>
      <u/>
      <sz val="18"/>
      <color theme="1"/>
      <name val="Garamond"/>
    </font>
    <font>
      <sz val="11"/>
      <color theme="1"/>
      <name val="Garamond"/>
    </font>
    <font>
      <sz val="15"/>
      <color theme="1"/>
      <name val="Garamond"/>
    </font>
    <font>
      <b/>
      <u/>
      <sz val="14"/>
      <color theme="1"/>
      <name val="Garamond"/>
    </font>
    <font>
      <sz val="12"/>
      <color theme="1"/>
      <name val="Garamond"/>
    </font>
    <font>
      <b/>
      <sz val="14"/>
      <color theme="1"/>
      <name val="Garamond"/>
    </font>
    <font>
      <sz val="10"/>
      <color rgb="FF000000"/>
      <name val="Roboto"/>
    </font>
    <font>
      <b/>
      <sz val="12"/>
      <color theme="1"/>
      <name val="Garamond"/>
    </font>
    <font>
      <b/>
      <sz val="11"/>
      <color theme="1"/>
      <name val="Garamond"/>
    </font>
    <font>
      <u/>
      <sz val="14"/>
      <color rgb="FF0000FF"/>
      <name val="Calibri"/>
    </font>
    <font>
      <sz val="12"/>
      <color theme="1"/>
      <name val="Calibri"/>
    </font>
    <font>
      <sz val="11"/>
      <color theme="1"/>
      <name val="Arial"/>
    </font>
    <font>
      <b/>
      <sz val="12"/>
      <color theme="1"/>
      <name val="Calibri"/>
    </font>
    <font>
      <b/>
      <u/>
      <sz val="13"/>
      <color theme="1"/>
      <name val="Garamond"/>
    </font>
    <font>
      <u/>
      <sz val="12"/>
      <color theme="1"/>
      <name val="Garamond"/>
    </font>
    <font>
      <b/>
      <u/>
      <sz val="13"/>
      <color theme="1"/>
      <name val="Garamond"/>
    </font>
    <font>
      <sz val="13"/>
      <color theme="1"/>
      <name val="Garamond"/>
    </font>
    <font>
      <sz val="11"/>
      <color theme="1"/>
      <name val="Calibri"/>
    </font>
    <font>
      <u/>
      <sz val="12"/>
      <color theme="1"/>
      <name val="Garamond"/>
    </font>
    <font>
      <b/>
      <sz val="12"/>
      <color theme="1"/>
      <name val="Arial"/>
    </font>
    <font>
      <b/>
      <u/>
      <sz val="12"/>
      <color theme="1"/>
      <name val="Arial"/>
    </font>
    <font>
      <u/>
      <sz val="12"/>
      <color theme="1"/>
      <name val="Arial"/>
    </font>
    <font>
      <sz val="12"/>
      <color rgb="FF000000"/>
      <name val="Calibri"/>
    </font>
    <font>
      <sz val="10"/>
      <color theme="1"/>
      <name val="Calibri"/>
    </font>
    <font>
      <u/>
      <sz val="10"/>
      <color rgb="FF000000"/>
      <name val="Garamond"/>
    </font>
    <font>
      <u/>
      <sz val="12"/>
      <color theme="1"/>
      <name val="Garamond"/>
    </font>
    <font>
      <u/>
      <sz val="12"/>
      <color theme="1"/>
      <name val="Garamond"/>
    </font>
    <font>
      <u/>
      <sz val="12"/>
      <color theme="1"/>
      <name val="Garamond"/>
    </font>
    <font>
      <b/>
      <u/>
      <sz val="14"/>
      <color theme="1"/>
      <name val="Garamond"/>
    </font>
    <font>
      <sz val="9"/>
      <color rgb="FF000000"/>
      <name val="Calibri"/>
    </font>
    <font>
      <u/>
      <sz val="12"/>
      <color theme="1"/>
      <name val="Garamond"/>
    </font>
    <font>
      <u/>
      <sz val="12"/>
      <color theme="1"/>
      <name val="Garamond"/>
    </font>
    <font>
      <b/>
      <sz val="13"/>
      <color rgb="FF000000"/>
      <name val="Garamond"/>
    </font>
    <font>
      <b/>
      <sz val="13"/>
      <color theme="1"/>
      <name val="Garamond"/>
    </font>
    <font>
      <b/>
      <u/>
      <sz val="13"/>
      <color theme="1"/>
      <name val="Garamond"/>
    </font>
    <font>
      <b/>
      <u/>
      <sz val="12"/>
      <color theme="1"/>
      <name val="Garamond"/>
    </font>
    <font>
      <b/>
      <sz val="20"/>
      <color theme="1"/>
      <name val="Garamond"/>
    </font>
    <font>
      <b/>
      <sz val="15"/>
      <color theme="1"/>
      <name val="Calibri"/>
    </font>
    <font>
      <sz val="15"/>
      <color theme="1"/>
      <name val="Calibri"/>
    </font>
    <font>
      <sz val="15"/>
      <color theme="1"/>
      <name val="Docs-Calibri"/>
    </font>
    <font>
      <b/>
      <sz val="17"/>
      <color theme="1"/>
      <name val="Calibri"/>
    </font>
    <font>
      <b/>
      <sz val="15"/>
      <color theme="1"/>
      <name val="Arial"/>
    </font>
    <font>
      <sz val="15"/>
      <color theme="1"/>
      <name val="Arial"/>
    </font>
    <font>
      <sz val="13"/>
      <color theme="1"/>
      <name val="Roboto"/>
    </font>
    <font>
      <sz val="15"/>
      <color theme="1"/>
      <name val="Roboto"/>
    </font>
    <font>
      <sz val="15"/>
      <color rgb="FF000000"/>
      <name val="Calibri"/>
    </font>
    <font>
      <u/>
      <sz val="12"/>
      <color rgb="FF1155CC"/>
      <name val="Garamond"/>
    </font>
    <font>
      <b/>
      <sz val="13"/>
      <color theme="1"/>
      <name val="Roboto"/>
    </font>
    <font>
      <b/>
      <i/>
      <sz val="13"/>
      <color theme="1"/>
      <name val="Roboto"/>
    </font>
    <font>
      <b/>
      <sz val="12"/>
      <color theme="1"/>
      <name val="Calibri"/>
      <family val="2"/>
    </font>
    <font>
      <b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rgb="FFC8C8C8"/>
        <bgColor rgb="FFC8C8C8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E598"/>
        <bgColor rgb="FFFFE598"/>
      </patternFill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2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4" borderId="10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3" borderId="10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center" vertical="top" wrapText="1"/>
    </xf>
    <xf numFmtId="0" fontId="13" fillId="6" borderId="14" xfId="0" applyFont="1" applyFill="1" applyBorder="1" applyAlignment="1">
      <alignment horizontal="center" vertical="top" wrapText="1"/>
    </xf>
    <xf numFmtId="0" fontId="7" fillId="5" borderId="15" xfId="0" applyFont="1" applyFill="1" applyBorder="1" applyAlignment="1">
      <alignment vertical="center"/>
    </xf>
    <xf numFmtId="0" fontId="7" fillId="5" borderId="16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vertical="center" wrapText="1"/>
    </xf>
    <xf numFmtId="0" fontId="21" fillId="4" borderId="10" xfId="0" applyFont="1" applyFill="1" applyBorder="1" applyAlignment="1">
      <alignment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0" fontId="24" fillId="4" borderId="10" xfId="0" applyFont="1" applyFill="1" applyBorder="1" applyAlignment="1">
      <alignment vertical="center"/>
    </xf>
    <xf numFmtId="0" fontId="25" fillId="6" borderId="10" xfId="0" applyFont="1" applyFill="1" applyBorder="1" applyAlignment="1">
      <alignment vertical="center" wrapText="1"/>
    </xf>
    <xf numFmtId="3" fontId="25" fillId="6" borderId="14" xfId="0" applyNumberFormat="1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10" fontId="13" fillId="4" borderId="10" xfId="0" applyNumberFormat="1" applyFont="1" applyFill="1" applyBorder="1" applyAlignment="1">
      <alignment vertical="center"/>
    </xf>
    <xf numFmtId="3" fontId="26" fillId="4" borderId="10" xfId="0" applyNumberFormat="1" applyFont="1" applyFill="1" applyBorder="1" applyAlignment="1">
      <alignment vertical="center" wrapText="1"/>
    </xf>
    <xf numFmtId="0" fontId="27" fillId="4" borderId="10" xfId="0" applyFont="1" applyFill="1" applyBorder="1" applyAlignment="1">
      <alignment vertical="center" wrapText="1"/>
    </xf>
    <xf numFmtId="0" fontId="11" fillId="8" borderId="10" xfId="0" applyFont="1" applyFill="1" applyBorder="1" applyAlignment="1">
      <alignment vertical="center"/>
    </xf>
    <xf numFmtId="0" fontId="10" fillId="8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right" vertical="center"/>
    </xf>
    <xf numFmtId="0" fontId="7" fillId="4" borderId="10" xfId="0" applyFont="1" applyFill="1" applyBorder="1" applyAlignment="1">
      <alignment horizontal="left" vertical="center"/>
    </xf>
    <xf numFmtId="0" fontId="25" fillId="6" borderId="10" xfId="0" applyFont="1" applyFill="1" applyBorder="1" applyAlignment="1">
      <alignment horizontal="left" vertical="center"/>
    </xf>
    <xf numFmtId="3" fontId="13" fillId="4" borderId="10" xfId="0" applyNumberFormat="1" applyFont="1" applyFill="1" applyBorder="1" applyAlignment="1">
      <alignment vertical="center"/>
    </xf>
    <xf numFmtId="3" fontId="13" fillId="4" borderId="10" xfId="0" applyNumberFormat="1" applyFont="1" applyFill="1" applyBorder="1" applyAlignment="1">
      <alignment vertical="center"/>
    </xf>
    <xf numFmtId="0" fontId="25" fillId="6" borderId="14" xfId="0" applyFont="1" applyFill="1" applyBorder="1" applyAlignment="1">
      <alignment horizontal="right" vertical="center"/>
    </xf>
    <xf numFmtId="0" fontId="25" fillId="6" borderId="14" xfId="0" applyFont="1" applyFill="1" applyBorder="1" applyAlignment="1">
      <alignment horizontal="left" vertical="center"/>
    </xf>
    <xf numFmtId="0" fontId="25" fillId="6" borderId="14" xfId="0" applyFont="1" applyFill="1" applyBorder="1" applyAlignment="1">
      <alignment vertical="center"/>
    </xf>
    <xf numFmtId="0" fontId="32" fillId="4" borderId="6" xfId="0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34" fillId="4" borderId="10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vertical="center" wrapText="1"/>
    </xf>
    <xf numFmtId="0" fontId="10" fillId="8" borderId="1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4" borderId="10" xfId="0" applyNumberFormat="1" applyFont="1" applyFill="1" applyBorder="1" applyAlignment="1">
      <alignment horizontal="center" vertical="center"/>
    </xf>
    <xf numFmtId="14" fontId="7" fillId="4" borderId="10" xfId="0" applyNumberFormat="1" applyFont="1" applyFill="1" applyBorder="1" applyAlignment="1">
      <alignment horizontal="center" vertical="center"/>
    </xf>
    <xf numFmtId="0" fontId="40" fillId="10" borderId="10" xfId="0" applyFont="1" applyFill="1" applyBorder="1" applyAlignment="1">
      <alignment horizontal="center" vertical="center"/>
    </xf>
    <xf numFmtId="0" fontId="40" fillId="10" borderId="9" xfId="0" applyFont="1" applyFill="1" applyBorder="1" applyAlignment="1">
      <alignment horizontal="center" vertical="center"/>
    </xf>
    <xf numFmtId="0" fontId="41" fillId="6" borderId="14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horizontal="center" vertical="center" wrapText="1"/>
    </xf>
    <xf numFmtId="9" fontId="41" fillId="6" borderId="6" xfId="0" applyNumberFormat="1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horizontal="center" vertical="center"/>
    </xf>
    <xf numFmtId="0" fontId="41" fillId="6" borderId="6" xfId="0" applyFont="1" applyFill="1" applyBorder="1" applyAlignment="1">
      <alignment horizontal="center" vertical="center" wrapText="1"/>
    </xf>
    <xf numFmtId="0" fontId="46" fillId="12" borderId="6" xfId="0" applyFont="1" applyFill="1" applyBorder="1" applyAlignment="1">
      <alignment vertical="center" wrapText="1"/>
    </xf>
    <xf numFmtId="0" fontId="48" fillId="6" borderId="0" xfId="0" applyFont="1" applyFill="1" applyAlignment="1">
      <alignment horizontal="left" vertical="center"/>
    </xf>
    <xf numFmtId="0" fontId="34" fillId="4" borderId="1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center"/>
    </xf>
    <xf numFmtId="0" fontId="10" fillId="7" borderId="7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2" fillId="6" borderId="7" xfId="0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53" fillId="0" borderId="9" xfId="0" applyFont="1" applyBorder="1" applyAlignment="1">
      <alignment vertical="center"/>
    </xf>
    <xf numFmtId="0" fontId="52" fillId="6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/>
    </xf>
    <xf numFmtId="0" fontId="10" fillId="3" borderId="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9" fontId="22" fillId="4" borderId="7" xfId="0" applyNumberFormat="1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3" fontId="7" fillId="4" borderId="17" xfId="0" applyNumberFormat="1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/>
    </xf>
    <xf numFmtId="0" fontId="53" fillId="0" borderId="5" xfId="0" applyFont="1" applyBorder="1" applyAlignment="1">
      <alignment vertical="center"/>
    </xf>
    <xf numFmtId="0" fontId="53" fillId="0" borderId="6" xfId="0" applyFont="1" applyBorder="1" applyAlignment="1">
      <alignment vertical="center"/>
    </xf>
    <xf numFmtId="0" fontId="18" fillId="7" borderId="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0" fontId="47" fillId="12" borderId="5" xfId="0" applyFont="1" applyFill="1" applyBorder="1" applyAlignment="1">
      <alignment vertical="center" wrapText="1"/>
    </xf>
    <xf numFmtId="0" fontId="44" fillId="12" borderId="0" xfId="0" applyFont="1" applyFill="1" applyAlignment="1">
      <alignment horizontal="center" vertical="center" wrapText="1"/>
    </xf>
    <xf numFmtId="0" fontId="45" fillId="12" borderId="0" xfId="0" applyFont="1" applyFill="1" applyAlignment="1">
      <alignment horizontal="center" vertical="center" wrapText="1"/>
    </xf>
    <xf numFmtId="0" fontId="43" fillId="11" borderId="7" xfId="0" applyFont="1" applyFill="1" applyBorder="1" applyAlignment="1">
      <alignment horizontal="center" vertical="center"/>
    </xf>
    <xf numFmtId="0" fontId="43" fillId="11" borderId="8" xfId="0" applyFont="1" applyFill="1" applyBorder="1" applyAlignment="1">
      <alignment horizontal="center" vertical="center"/>
    </xf>
    <xf numFmtId="0" fontId="44" fillId="12" borderId="5" xfId="0" applyFont="1" applyFill="1" applyBorder="1" applyAlignment="1">
      <alignment horizontal="center" vertical="center" wrapText="1"/>
    </xf>
    <xf numFmtId="0" fontId="45" fillId="12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0" fillId="10" borderId="8" xfId="0" applyFont="1" applyFill="1" applyBorder="1" applyAlignment="1">
      <alignment horizontal="center" vertical="center"/>
    </xf>
    <xf numFmtId="0" fontId="41" fillId="6" borderId="5" xfId="0" applyFont="1" applyFill="1" applyBorder="1" applyAlignment="1">
      <alignment horizontal="center" vertical="center" wrapText="1"/>
    </xf>
    <xf numFmtId="0" fontId="46" fillId="1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6" fillId="7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7" fillId="7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1" fillId="8" borderId="7" xfId="0" applyFont="1" applyFill="1" applyBorder="1" applyAlignment="1">
      <alignment horizontal="center" vertical="center"/>
    </xf>
    <xf numFmtId="0" fontId="35" fillId="7" borderId="7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4" fontId="10" fillId="4" borderId="27" xfId="0" applyNumberFormat="1" applyFont="1" applyFill="1" applyBorder="1" applyAlignment="1">
      <alignment horizontal="center" vertical="center" wrapText="1"/>
    </xf>
    <xf numFmtId="14" fontId="10" fillId="4" borderId="14" xfId="0" applyNumberFormat="1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YKHiylgczdJ0c45W6TyvxGfeUiNT3l1/view?usp=share_link" TargetMode="External"/><Relationship Id="rId13" Type="http://schemas.openxmlformats.org/officeDocument/2006/relationships/hyperlink" Target="https://drive.google.com/file/d/16Jk9PKzFNd20bpX61aD76gVlOZMfHCGZ/view?usp=share_link" TargetMode="External"/><Relationship Id="rId18" Type="http://schemas.openxmlformats.org/officeDocument/2006/relationships/hyperlink" Target="https://drive.google.com/file/d/16Jk9PKzFNd20bpX61aD76gVlOZMfHCGZ/view?usp=share_link" TargetMode="External"/><Relationship Id="rId26" Type="http://schemas.openxmlformats.org/officeDocument/2006/relationships/hyperlink" Target="https://www.conatel.gov.py/conatel/transparencia/" TargetMode="External"/><Relationship Id="rId3" Type="http://schemas.openxmlformats.org/officeDocument/2006/relationships/hyperlink" Target="https://intranet.conatel.gov.py/intranet/plan-estrategico-organizacional/" TargetMode="External"/><Relationship Id="rId21" Type="http://schemas.openxmlformats.org/officeDocument/2006/relationships/hyperlink" Target="https://imei.conatel.gov.py/" TargetMode="External"/><Relationship Id="rId7" Type="http://schemas.openxmlformats.org/officeDocument/2006/relationships/hyperlink" Target="https://informacionpublica.paraguay.gov.py/portal/" TargetMode="External"/><Relationship Id="rId12" Type="http://schemas.openxmlformats.org/officeDocument/2006/relationships/hyperlink" Target="https://www.contrataciones.gov.py/licitaciones/planificacion/422742-soporte-tecnico-sistema-tecnico-administrativo-financiero-staf-conatel-1.html" TargetMode="External"/><Relationship Id="rId17" Type="http://schemas.openxmlformats.org/officeDocument/2006/relationships/hyperlink" Target="https://drive.google.com/file/d/16Jk9PKzFNd20bpX61aD76gVlOZMfHCGZ/view?usp=share_link" TargetMode="External"/><Relationship Id="rId25" Type="http://schemas.openxmlformats.org/officeDocument/2006/relationships/hyperlink" Target="https://www.conatel.gov.py/conatel/transparencia/" TargetMode="External"/><Relationship Id="rId2" Type="http://schemas.openxmlformats.org/officeDocument/2006/relationships/hyperlink" Target="https://www.conatel.gov.py/conatel/wp-content/uploads/2023/04/2023-rd-0500.pdf" TargetMode="External"/><Relationship Id="rId16" Type="http://schemas.openxmlformats.org/officeDocument/2006/relationships/hyperlink" Target="https://drive.google.com/file/d/16Jk9PKzFNd20bpX61aD76gVlOZMfHCGZ/view?usp=share_link" TargetMode="External"/><Relationship Id="rId20" Type="http://schemas.openxmlformats.org/officeDocument/2006/relationships/hyperlink" Target="https://qos.conatel.gov.py/" TargetMode="External"/><Relationship Id="rId1" Type="http://schemas.openxmlformats.org/officeDocument/2006/relationships/hyperlink" Target="https://www.conatel.gov.py/conatel/wp-content/uploads/2021/08/2021-rd-1674.pdf" TargetMode="External"/><Relationship Id="rId6" Type="http://schemas.openxmlformats.org/officeDocument/2006/relationships/hyperlink" Target="https://informacionpublica.paraguay.gov.py/portal/" TargetMode="External"/><Relationship Id="rId11" Type="http://schemas.openxmlformats.org/officeDocument/2006/relationships/hyperlink" Target="https://www.contrataciones.gov.py/licitaciones/planificacion/422740-renovacion-licencias-firewall-email-security-apliance-1.html" TargetMode="External"/><Relationship Id="rId24" Type="http://schemas.openxmlformats.org/officeDocument/2006/relationships/hyperlink" Target="https://www.conatel.gov.py/conatel/transparencia/" TargetMode="External"/><Relationship Id="rId5" Type="http://schemas.openxmlformats.org/officeDocument/2006/relationships/hyperlink" Target="https://informacionpublica.paraguay.gov.py/portal/" TargetMode="External"/><Relationship Id="rId15" Type="http://schemas.openxmlformats.org/officeDocument/2006/relationships/hyperlink" Target="https://drive.google.com/file/d/16Jk9PKzFNd20bpX61aD76gVlOZMfHCGZ/view?usp=share_link" TargetMode="External"/><Relationship Id="rId23" Type="http://schemas.openxmlformats.org/officeDocument/2006/relationships/hyperlink" Target="https://mobile.twitter.com/capconatelpy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contrataciones.gov.py/licitaciones/planificacion/422748-servicio-sepelio-1.html" TargetMode="External"/><Relationship Id="rId19" Type="http://schemas.openxmlformats.org/officeDocument/2006/relationships/hyperlink" Target="https://www.conatel.gov.py/conatel/consultas-cap/" TargetMode="External"/><Relationship Id="rId4" Type="http://schemas.openxmlformats.org/officeDocument/2006/relationships/hyperlink" Target="https://www.sfp.gov.py/sfp/archivos/documentos/100_Enero_2023_d5lf7wr4.pdf" TargetMode="External"/><Relationship Id="rId9" Type="http://schemas.openxmlformats.org/officeDocument/2006/relationships/hyperlink" Target="https://drive.google.com/file/d/1YfJqzjvsiCYe9_OP_PpT5hbi8PQ6HAoC/view?usp=share_link" TargetMode="External"/><Relationship Id="rId14" Type="http://schemas.openxmlformats.org/officeDocument/2006/relationships/hyperlink" Target="https://drive.google.com/file/d/16Jk9PKzFNd20bpX61aD76gVlOZMfHCGZ/view?usp=share_link" TargetMode="External"/><Relationship Id="rId22" Type="http://schemas.openxmlformats.org/officeDocument/2006/relationships/hyperlink" Target="https://www.facebook.com/Centro-de-Atenci%C3%B3n-al-Publico-Conatel-104834321918319/?ref=pages_you_manage" TargetMode="External"/><Relationship Id="rId27" Type="http://schemas.openxmlformats.org/officeDocument/2006/relationships/hyperlink" Target="https://www.conatel.gov.py/conatel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9"/>
  <sheetViews>
    <sheetView tabSelected="1" view="pageBreakPreview" topLeftCell="A76" zoomScale="60" zoomScaleNormal="70" workbookViewId="0">
      <selection activeCell="A167" sqref="A167:XFD167"/>
    </sheetView>
  </sheetViews>
  <sheetFormatPr baseColWidth="10" defaultColWidth="14.42578125" defaultRowHeight="15" customHeight="1"/>
  <cols>
    <col min="1" max="1" width="31.5703125" customWidth="1"/>
    <col min="2" max="2" width="28.5703125" customWidth="1"/>
    <col min="3" max="3" width="28.85546875" customWidth="1"/>
    <col min="4" max="4" width="37.140625" customWidth="1"/>
    <col min="5" max="5" width="26.7109375" customWidth="1"/>
    <col min="6" max="6" width="52.7109375" customWidth="1"/>
    <col min="7" max="7" width="119" customWidth="1"/>
    <col min="8" max="8" width="0.42578125" customWidth="1"/>
    <col min="9" max="26" width="9.140625" customWidth="1"/>
  </cols>
  <sheetData>
    <row r="1" spans="1:26" ht="23.25">
      <c r="A1" s="94" t="s">
        <v>0</v>
      </c>
      <c r="B1" s="95"/>
      <c r="C1" s="95"/>
      <c r="D1" s="95"/>
      <c r="E1" s="95"/>
      <c r="F1" s="95"/>
      <c r="G1" s="96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>
      <c r="A2" s="97"/>
      <c r="B2" s="98"/>
      <c r="C2" s="98"/>
      <c r="D2" s="98"/>
      <c r="E2" s="98"/>
      <c r="F2" s="98"/>
      <c r="G2" s="84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>
      <c r="A3" s="99" t="s">
        <v>1</v>
      </c>
      <c r="B3" s="86"/>
      <c r="C3" s="86"/>
      <c r="D3" s="86"/>
      <c r="E3" s="86"/>
      <c r="F3" s="86"/>
      <c r="G3" s="87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>
      <c r="A4" s="5" t="s">
        <v>2</v>
      </c>
      <c r="B4" s="92" t="s">
        <v>3</v>
      </c>
      <c r="C4" s="86"/>
      <c r="D4" s="86"/>
      <c r="E4" s="86"/>
      <c r="F4" s="87"/>
      <c r="G4" s="6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>
      <c r="A5" s="5" t="s">
        <v>4</v>
      </c>
      <c r="B5" s="93" t="s">
        <v>5</v>
      </c>
      <c r="C5" s="86"/>
      <c r="D5" s="86"/>
      <c r="E5" s="86"/>
      <c r="F5" s="87"/>
      <c r="G5" s="6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>
      <c r="A6" s="100" t="s">
        <v>6</v>
      </c>
      <c r="B6" s="86"/>
      <c r="C6" s="86"/>
      <c r="D6" s="86"/>
      <c r="E6" s="86"/>
      <c r="F6" s="86"/>
      <c r="G6" s="87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01" t="s">
        <v>7</v>
      </c>
      <c r="B7" s="95"/>
      <c r="C7" s="95"/>
      <c r="D7" s="95"/>
      <c r="E7" s="95"/>
      <c r="F7" s="95"/>
      <c r="G7" s="96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02"/>
      <c r="B8" s="103"/>
      <c r="C8" s="103"/>
      <c r="D8" s="103"/>
      <c r="E8" s="103"/>
      <c r="F8" s="103"/>
      <c r="G8" s="104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02"/>
      <c r="B9" s="103"/>
      <c r="C9" s="103"/>
      <c r="D9" s="103"/>
      <c r="E9" s="103"/>
      <c r="F9" s="103"/>
      <c r="G9" s="104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102"/>
      <c r="B10" s="103"/>
      <c r="C10" s="103"/>
      <c r="D10" s="103"/>
      <c r="E10" s="103"/>
      <c r="F10" s="103"/>
      <c r="G10" s="104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hidden="1" customHeight="1">
      <c r="A11" s="102"/>
      <c r="B11" s="103"/>
      <c r="C11" s="103"/>
      <c r="D11" s="103"/>
      <c r="E11" s="103"/>
      <c r="F11" s="103"/>
      <c r="G11" s="104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hidden="1" customHeight="1">
      <c r="A12" s="97"/>
      <c r="B12" s="98"/>
      <c r="C12" s="98"/>
      <c r="D12" s="98"/>
      <c r="E12" s="98"/>
      <c r="F12" s="98"/>
      <c r="G12" s="8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7"/>
      <c r="B13" s="7"/>
      <c r="C13" s="7"/>
      <c r="D13" s="7"/>
      <c r="E13" s="7"/>
      <c r="F13" s="7"/>
      <c r="G13" s="7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>
      <c r="A14" s="99" t="s">
        <v>8</v>
      </c>
      <c r="B14" s="86"/>
      <c r="C14" s="86"/>
      <c r="D14" s="86"/>
      <c r="E14" s="86"/>
      <c r="F14" s="86"/>
      <c r="G14" s="87"/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6" customHeight="1">
      <c r="A15" s="108" t="s">
        <v>9</v>
      </c>
      <c r="B15" s="109"/>
      <c r="C15" s="109"/>
      <c r="D15" s="109"/>
      <c r="E15" s="109"/>
      <c r="F15" s="109"/>
      <c r="G15" s="110"/>
      <c r="H15" s="8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>
      <c r="A16" s="10" t="s">
        <v>10</v>
      </c>
      <c r="B16" s="105" t="s">
        <v>11</v>
      </c>
      <c r="C16" s="96"/>
      <c r="D16" s="107" t="s">
        <v>12</v>
      </c>
      <c r="E16" s="87"/>
      <c r="F16" s="107" t="s">
        <v>13</v>
      </c>
      <c r="G16" s="87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>
      <c r="A17" s="11">
        <v>1</v>
      </c>
      <c r="B17" s="106" t="s">
        <v>14</v>
      </c>
      <c r="C17" s="87"/>
      <c r="D17" s="106" t="s">
        <v>15</v>
      </c>
      <c r="E17" s="87"/>
      <c r="F17" s="106" t="s">
        <v>16</v>
      </c>
      <c r="G17" s="87"/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>
      <c r="A18" s="12">
        <v>2</v>
      </c>
      <c r="B18" s="83" t="s">
        <v>17</v>
      </c>
      <c r="C18" s="84"/>
      <c r="D18" s="83" t="s">
        <v>18</v>
      </c>
      <c r="E18" s="84"/>
      <c r="F18" s="83" t="s">
        <v>19</v>
      </c>
      <c r="G18" s="8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>
      <c r="A19" s="12">
        <v>3</v>
      </c>
      <c r="B19" s="83" t="s">
        <v>20</v>
      </c>
      <c r="C19" s="84"/>
      <c r="D19" s="83" t="s">
        <v>21</v>
      </c>
      <c r="E19" s="84"/>
      <c r="F19" s="83" t="s">
        <v>22</v>
      </c>
      <c r="G19" s="84"/>
      <c r="H19" s="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>
      <c r="A20" s="12">
        <v>4</v>
      </c>
      <c r="B20" s="83" t="s">
        <v>23</v>
      </c>
      <c r="C20" s="84"/>
      <c r="D20" s="83" t="s">
        <v>24</v>
      </c>
      <c r="E20" s="84"/>
      <c r="F20" s="83" t="s">
        <v>25</v>
      </c>
      <c r="G20" s="8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2">
        <v>5</v>
      </c>
      <c r="B21" s="83" t="s">
        <v>26</v>
      </c>
      <c r="C21" s="84"/>
      <c r="D21" s="83" t="s">
        <v>27</v>
      </c>
      <c r="E21" s="84"/>
      <c r="F21" s="83" t="s">
        <v>26</v>
      </c>
      <c r="G21" s="8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2">
        <v>6</v>
      </c>
      <c r="B22" s="83" t="s">
        <v>28</v>
      </c>
      <c r="C22" s="84"/>
      <c r="D22" s="83" t="s">
        <v>29</v>
      </c>
      <c r="E22" s="84"/>
      <c r="F22" s="83" t="s">
        <v>30</v>
      </c>
      <c r="G22" s="84"/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2">
        <v>7</v>
      </c>
      <c r="B23" s="83" t="s">
        <v>31</v>
      </c>
      <c r="C23" s="84"/>
      <c r="D23" s="83" t="s">
        <v>32</v>
      </c>
      <c r="E23" s="84"/>
      <c r="F23" s="83" t="s">
        <v>33</v>
      </c>
      <c r="G23" s="8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2">
        <v>8</v>
      </c>
      <c r="B24" s="83" t="s">
        <v>34</v>
      </c>
      <c r="C24" s="84"/>
      <c r="D24" s="83" t="s">
        <v>35</v>
      </c>
      <c r="E24" s="84"/>
      <c r="F24" s="83" t="s">
        <v>36</v>
      </c>
      <c r="G24" s="8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2">
        <v>9</v>
      </c>
      <c r="B25" s="83" t="s">
        <v>37</v>
      </c>
      <c r="C25" s="84"/>
      <c r="D25" s="83" t="s">
        <v>38</v>
      </c>
      <c r="E25" s="84"/>
      <c r="F25" s="83" t="s">
        <v>39</v>
      </c>
      <c r="G25" s="8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2">
        <v>10</v>
      </c>
      <c r="B26" s="83" t="s">
        <v>40</v>
      </c>
      <c r="C26" s="84"/>
      <c r="D26" s="83" t="s">
        <v>41</v>
      </c>
      <c r="E26" s="84"/>
      <c r="F26" s="83" t="s">
        <v>42</v>
      </c>
      <c r="G26" s="84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2">
        <v>11</v>
      </c>
      <c r="B27" s="83" t="s">
        <v>43</v>
      </c>
      <c r="C27" s="84"/>
      <c r="D27" s="83" t="s">
        <v>44</v>
      </c>
      <c r="E27" s="84"/>
      <c r="F27" s="83" t="s">
        <v>45</v>
      </c>
      <c r="G27" s="8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85" t="s">
        <v>46</v>
      </c>
      <c r="B28" s="86"/>
      <c r="C28" s="86"/>
      <c r="D28" s="87"/>
      <c r="E28" s="91">
        <v>11</v>
      </c>
      <c r="F28" s="89"/>
      <c r="G28" s="90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85" t="s">
        <v>47</v>
      </c>
      <c r="B29" s="86"/>
      <c r="C29" s="86"/>
      <c r="D29" s="87"/>
      <c r="E29" s="88">
        <v>8</v>
      </c>
      <c r="F29" s="89"/>
      <c r="G29" s="90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85" t="s">
        <v>48</v>
      </c>
      <c r="B30" s="86"/>
      <c r="C30" s="86"/>
      <c r="D30" s="87"/>
      <c r="E30" s="129">
        <v>3</v>
      </c>
      <c r="F30" s="130"/>
      <c r="G30" s="131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85" t="s">
        <v>49</v>
      </c>
      <c r="B31" s="86"/>
      <c r="C31" s="86"/>
      <c r="D31" s="87"/>
      <c r="E31" s="129">
        <v>0</v>
      </c>
      <c r="F31" s="130"/>
      <c r="G31" s="131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3"/>
      <c r="B32" s="13"/>
      <c r="C32" s="13"/>
      <c r="D32" s="13"/>
      <c r="E32" s="14"/>
      <c r="F32" s="14"/>
      <c r="G32" s="14"/>
      <c r="H32" s="13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>
      <c r="A33" s="99" t="s">
        <v>50</v>
      </c>
      <c r="B33" s="86"/>
      <c r="C33" s="86"/>
      <c r="D33" s="86"/>
      <c r="E33" s="86"/>
      <c r="F33" s="86"/>
      <c r="G33" s="87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13" t="s">
        <v>51</v>
      </c>
      <c r="B34" s="86"/>
      <c r="C34" s="86"/>
      <c r="D34" s="86"/>
      <c r="E34" s="86"/>
      <c r="F34" s="86"/>
      <c r="G34" s="87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7.25" customHeight="1">
      <c r="A35" s="128" t="s">
        <v>52</v>
      </c>
      <c r="B35" s="86"/>
      <c r="C35" s="86"/>
      <c r="D35" s="86"/>
      <c r="E35" s="86"/>
      <c r="F35" s="86"/>
      <c r="G35" s="87"/>
      <c r="H35" s="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32" t="s">
        <v>53</v>
      </c>
      <c r="B36" s="86"/>
      <c r="C36" s="86"/>
      <c r="D36" s="86"/>
      <c r="E36" s="86"/>
      <c r="F36" s="86"/>
      <c r="G36" s="87"/>
      <c r="H36" s="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6.25" customHeight="1">
      <c r="A37" s="133" t="s">
        <v>54</v>
      </c>
      <c r="B37" s="86"/>
      <c r="C37" s="86"/>
      <c r="D37" s="86"/>
      <c r="E37" s="86"/>
      <c r="F37" s="86"/>
      <c r="G37" s="87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6" t="s">
        <v>55</v>
      </c>
      <c r="B38" s="134" t="s">
        <v>56</v>
      </c>
      <c r="C38" s="87"/>
      <c r="D38" s="16" t="s">
        <v>57</v>
      </c>
      <c r="E38" s="134" t="s">
        <v>58</v>
      </c>
      <c r="F38" s="87"/>
      <c r="G38" s="17" t="s">
        <v>59</v>
      </c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3.25" customHeight="1">
      <c r="A39" s="18" t="s">
        <v>60</v>
      </c>
      <c r="B39" s="135" t="s">
        <v>61</v>
      </c>
      <c r="C39" s="136"/>
      <c r="D39" s="19" t="s">
        <v>62</v>
      </c>
      <c r="E39" s="126"/>
      <c r="F39" s="87"/>
      <c r="G39" s="20" t="s">
        <v>63</v>
      </c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8" t="s">
        <v>64</v>
      </c>
      <c r="B40" s="125"/>
      <c r="C40" s="87"/>
      <c r="D40" s="21"/>
      <c r="E40" s="126"/>
      <c r="F40" s="87"/>
      <c r="G40" s="6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8" t="s">
        <v>65</v>
      </c>
      <c r="B41" s="125"/>
      <c r="C41" s="87"/>
      <c r="D41" s="6"/>
      <c r="E41" s="126"/>
      <c r="F41" s="87"/>
      <c r="G41" s="6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78.75" customHeight="1">
      <c r="A42" s="127" t="s">
        <v>66</v>
      </c>
      <c r="B42" s="86"/>
      <c r="C42" s="86"/>
      <c r="D42" s="86"/>
      <c r="E42" s="86"/>
      <c r="F42" s="86"/>
      <c r="G42" s="87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3"/>
      <c r="B43" s="13"/>
      <c r="C43" s="13"/>
      <c r="D43" s="13"/>
      <c r="E43" s="13"/>
      <c r="F43" s="13"/>
      <c r="G43" s="13"/>
      <c r="H43" s="13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>
      <c r="A44" s="99" t="s">
        <v>67</v>
      </c>
      <c r="B44" s="86"/>
      <c r="C44" s="86"/>
      <c r="D44" s="86"/>
      <c r="E44" s="86"/>
      <c r="F44" s="86"/>
      <c r="G44" s="87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13" t="s">
        <v>68</v>
      </c>
      <c r="B45" s="86"/>
      <c r="C45" s="86"/>
      <c r="D45" s="86"/>
      <c r="E45" s="86"/>
      <c r="F45" s="86"/>
      <c r="G45" s="87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2" t="s">
        <v>69</v>
      </c>
      <c r="B46" s="124" t="s">
        <v>70</v>
      </c>
      <c r="C46" s="86"/>
      <c r="D46" s="87"/>
      <c r="E46" s="124" t="s">
        <v>71</v>
      </c>
      <c r="F46" s="86"/>
      <c r="G46" s="87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8" t="s">
        <v>72</v>
      </c>
      <c r="B47" s="111">
        <v>1</v>
      </c>
      <c r="C47" s="86"/>
      <c r="D47" s="87"/>
      <c r="E47" s="123" t="s">
        <v>73</v>
      </c>
      <c r="F47" s="86"/>
      <c r="G47" s="87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8" t="s">
        <v>74</v>
      </c>
      <c r="B48" s="120" t="s">
        <v>75</v>
      </c>
      <c r="C48" s="86"/>
      <c r="D48" s="87"/>
      <c r="E48" s="120" t="s">
        <v>75</v>
      </c>
      <c r="F48" s="86"/>
      <c r="G48" s="87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8" t="s">
        <v>76</v>
      </c>
      <c r="B49" s="120" t="s">
        <v>75</v>
      </c>
      <c r="C49" s="86"/>
      <c r="D49" s="87"/>
      <c r="E49" s="120" t="s">
        <v>75</v>
      </c>
      <c r="F49" s="86"/>
      <c r="G49" s="87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3"/>
      <c r="B50" s="24"/>
      <c r="C50" s="24"/>
      <c r="D50" s="24"/>
      <c r="E50" s="24"/>
      <c r="F50" s="24"/>
      <c r="G50" s="24"/>
      <c r="H50" s="13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>
      <c r="A51" s="113" t="s">
        <v>77</v>
      </c>
      <c r="B51" s="86"/>
      <c r="C51" s="86"/>
      <c r="D51" s="86"/>
      <c r="E51" s="86"/>
      <c r="F51" s="86"/>
      <c r="G51" s="87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2" t="s">
        <v>69</v>
      </c>
      <c r="B52" s="124" t="s">
        <v>78</v>
      </c>
      <c r="C52" s="86"/>
      <c r="D52" s="87"/>
      <c r="E52" s="122" t="s">
        <v>79</v>
      </c>
      <c r="F52" s="86"/>
      <c r="G52" s="87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8" t="s">
        <v>72</v>
      </c>
      <c r="B53" s="111">
        <v>0.88</v>
      </c>
      <c r="C53" s="86"/>
      <c r="D53" s="87"/>
      <c r="E53" s="120" t="s">
        <v>80</v>
      </c>
      <c r="F53" s="86"/>
      <c r="G53" s="87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8" t="s">
        <v>74</v>
      </c>
      <c r="B54" s="111">
        <v>0.94</v>
      </c>
      <c r="C54" s="86"/>
      <c r="D54" s="87"/>
      <c r="E54" s="120" t="s">
        <v>80</v>
      </c>
      <c r="F54" s="86"/>
      <c r="G54" s="87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8" t="s">
        <v>76</v>
      </c>
      <c r="B55" s="120" t="s">
        <v>75</v>
      </c>
      <c r="C55" s="86"/>
      <c r="D55" s="87"/>
      <c r="E55" s="120" t="s">
        <v>80</v>
      </c>
      <c r="F55" s="86"/>
      <c r="G55" s="87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48" customHeight="1">
      <c r="A56" s="121" t="s">
        <v>81</v>
      </c>
      <c r="B56" s="86"/>
      <c r="C56" s="86"/>
      <c r="D56" s="86"/>
      <c r="E56" s="86"/>
      <c r="F56" s="86"/>
      <c r="G56" s="87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13" t="s">
        <v>82</v>
      </c>
      <c r="B58" s="86"/>
      <c r="C58" s="86"/>
      <c r="D58" s="86"/>
      <c r="E58" s="86"/>
      <c r="F58" s="86"/>
      <c r="G58" s="87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6" t="s">
        <v>69</v>
      </c>
      <c r="B59" s="26" t="s">
        <v>83</v>
      </c>
      <c r="C59" s="122" t="s">
        <v>84</v>
      </c>
      <c r="D59" s="87"/>
      <c r="E59" s="122" t="s">
        <v>85</v>
      </c>
      <c r="F59" s="87"/>
      <c r="G59" s="26" t="s">
        <v>86</v>
      </c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6" t="s">
        <v>72</v>
      </c>
      <c r="B60" s="27">
        <v>3</v>
      </c>
      <c r="C60" s="112">
        <v>2</v>
      </c>
      <c r="D60" s="87"/>
      <c r="E60" s="111">
        <v>0.67</v>
      </c>
      <c r="F60" s="87"/>
      <c r="G60" s="28" t="s">
        <v>87</v>
      </c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6" t="s">
        <v>74</v>
      </c>
      <c r="B61" s="27">
        <v>4</v>
      </c>
      <c r="C61" s="112">
        <v>4</v>
      </c>
      <c r="D61" s="87"/>
      <c r="E61" s="111">
        <v>1</v>
      </c>
      <c r="F61" s="87"/>
      <c r="G61" s="28" t="s">
        <v>88</v>
      </c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6" t="s">
        <v>76</v>
      </c>
      <c r="B62" s="27">
        <v>12</v>
      </c>
      <c r="C62" s="112">
        <v>12</v>
      </c>
      <c r="D62" s="87"/>
      <c r="E62" s="111">
        <v>1</v>
      </c>
      <c r="F62" s="87"/>
      <c r="G62" s="28" t="s">
        <v>88</v>
      </c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3"/>
      <c r="B63" s="24"/>
      <c r="C63" s="24"/>
      <c r="D63" s="24"/>
      <c r="E63" s="24"/>
      <c r="F63" s="24"/>
      <c r="G63" s="24"/>
      <c r="H63" s="13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>
      <c r="A64" s="113" t="s">
        <v>89</v>
      </c>
      <c r="B64" s="86"/>
      <c r="C64" s="86"/>
      <c r="D64" s="86"/>
      <c r="E64" s="86"/>
      <c r="F64" s="86"/>
      <c r="G64" s="87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6" t="s">
        <v>90</v>
      </c>
      <c r="B65" s="26" t="s">
        <v>91</v>
      </c>
      <c r="C65" s="26" t="s">
        <v>92</v>
      </c>
      <c r="D65" s="26" t="s">
        <v>93</v>
      </c>
      <c r="E65" s="26" t="s">
        <v>94</v>
      </c>
      <c r="F65" s="26" t="s">
        <v>95</v>
      </c>
      <c r="G65" s="22" t="s">
        <v>96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3" customHeight="1">
      <c r="A66" s="29" t="s">
        <v>97</v>
      </c>
      <c r="B66" s="29" t="s">
        <v>98</v>
      </c>
      <c r="C66" s="30">
        <v>90000</v>
      </c>
      <c r="D66" s="31" t="s">
        <v>99</v>
      </c>
      <c r="E66" s="32">
        <v>8.2900000000000001E-2</v>
      </c>
      <c r="F66" s="33" t="s">
        <v>100</v>
      </c>
      <c r="G66" s="34" t="s">
        <v>101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48" customHeight="1">
      <c r="A67" s="119" t="s">
        <v>102</v>
      </c>
      <c r="B67" s="86"/>
      <c r="C67" s="86"/>
      <c r="D67" s="86"/>
      <c r="E67" s="86"/>
      <c r="F67" s="86"/>
      <c r="G67" s="87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4"/>
      <c r="B68" s="24"/>
      <c r="C68" s="24"/>
      <c r="D68" s="24"/>
      <c r="E68" s="24"/>
      <c r="F68" s="24"/>
      <c r="G68" s="24"/>
      <c r="H68" s="1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>
      <c r="A69" s="113" t="s">
        <v>103</v>
      </c>
      <c r="B69" s="86"/>
      <c r="C69" s="86"/>
      <c r="D69" s="86"/>
      <c r="E69" s="86"/>
      <c r="F69" s="86"/>
      <c r="G69" s="87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6" t="s">
        <v>104</v>
      </c>
      <c r="B70" s="26" t="s">
        <v>105</v>
      </c>
      <c r="C70" s="35" t="s">
        <v>106</v>
      </c>
      <c r="D70" s="26" t="s">
        <v>107</v>
      </c>
      <c r="E70" s="26" t="s">
        <v>108</v>
      </c>
      <c r="F70" s="36" t="s">
        <v>109</v>
      </c>
      <c r="G70" s="26" t="s">
        <v>110</v>
      </c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37">
        <v>422748</v>
      </c>
      <c r="B71" s="37">
        <v>273</v>
      </c>
      <c r="C71" s="6"/>
      <c r="D71" s="38">
        <v>525000000</v>
      </c>
      <c r="E71" s="37" t="s">
        <v>111</v>
      </c>
      <c r="F71" s="37" t="s">
        <v>112</v>
      </c>
      <c r="G71" s="39" t="s">
        <v>113</v>
      </c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14">
        <v>422740</v>
      </c>
      <c r="B72" s="37">
        <v>543</v>
      </c>
      <c r="C72" s="116"/>
      <c r="D72" s="117">
        <v>570000000</v>
      </c>
      <c r="E72" s="114" t="s">
        <v>114</v>
      </c>
      <c r="F72" s="114" t="s">
        <v>112</v>
      </c>
      <c r="G72" s="118" t="s">
        <v>115</v>
      </c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4.5" customHeight="1">
      <c r="A73" s="115"/>
      <c r="B73" s="37">
        <v>579</v>
      </c>
      <c r="C73" s="115"/>
      <c r="D73" s="115"/>
      <c r="E73" s="115"/>
      <c r="F73" s="115"/>
      <c r="G73" s="115"/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51.75" customHeight="1">
      <c r="A74" s="37">
        <v>422742</v>
      </c>
      <c r="B74" s="37">
        <v>261</v>
      </c>
      <c r="C74" s="6"/>
      <c r="D74" s="38">
        <v>3240000000</v>
      </c>
      <c r="E74" s="40" t="s">
        <v>116</v>
      </c>
      <c r="F74" s="37" t="s">
        <v>112</v>
      </c>
      <c r="G74" s="39" t="s">
        <v>117</v>
      </c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46.5" customHeight="1">
      <c r="A75" s="121" t="s">
        <v>81</v>
      </c>
      <c r="B75" s="86"/>
      <c r="C75" s="86"/>
      <c r="D75" s="86"/>
      <c r="E75" s="86"/>
      <c r="F75" s="86"/>
      <c r="G75" s="87"/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4"/>
      <c r="B76" s="24"/>
      <c r="C76" s="24"/>
      <c r="D76" s="24"/>
      <c r="E76" s="24"/>
      <c r="F76" s="24"/>
      <c r="G76" s="24"/>
      <c r="H76" s="13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>
      <c r="A77" s="113" t="s">
        <v>118</v>
      </c>
      <c r="B77" s="86"/>
      <c r="C77" s="86"/>
      <c r="D77" s="86"/>
      <c r="E77" s="86"/>
      <c r="F77" s="86"/>
      <c r="G77" s="87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41" t="s">
        <v>119</v>
      </c>
      <c r="B78" s="25" t="s">
        <v>120</v>
      </c>
      <c r="C78" s="26" t="s">
        <v>90</v>
      </c>
      <c r="D78" s="26" t="s">
        <v>121</v>
      </c>
      <c r="E78" s="26" t="s">
        <v>122</v>
      </c>
      <c r="F78" s="26" t="s">
        <v>123</v>
      </c>
      <c r="G78" s="22" t="s">
        <v>124</v>
      </c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42">
        <v>100</v>
      </c>
      <c r="B79" s="43"/>
      <c r="C79" s="44" t="s">
        <v>125</v>
      </c>
      <c r="D79" s="45">
        <v>53815693912</v>
      </c>
      <c r="E79" s="45">
        <v>11372984414</v>
      </c>
      <c r="F79" s="46">
        <f t="shared" ref="F79:F84" si="0">D79-E79</f>
        <v>42442709498</v>
      </c>
      <c r="G79" s="20" t="s">
        <v>126</v>
      </c>
      <c r="H79" s="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47">
        <v>200</v>
      </c>
      <c r="B80" s="43"/>
      <c r="C80" s="48" t="s">
        <v>127</v>
      </c>
      <c r="D80" s="45">
        <v>41784124254</v>
      </c>
      <c r="E80" s="45">
        <v>4879729460</v>
      </c>
      <c r="F80" s="46">
        <f t="shared" si="0"/>
        <v>36904394794</v>
      </c>
      <c r="G80" s="20" t="s">
        <v>126</v>
      </c>
      <c r="H80" s="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7">
        <v>300</v>
      </c>
      <c r="B81" s="6"/>
      <c r="C81" s="49" t="s">
        <v>128</v>
      </c>
      <c r="D81" s="45">
        <v>2870197651</v>
      </c>
      <c r="E81" s="45">
        <v>170669031</v>
      </c>
      <c r="F81" s="46">
        <f t="shared" si="0"/>
        <v>2699528620</v>
      </c>
      <c r="G81" s="20" t="s">
        <v>126</v>
      </c>
      <c r="H81" s="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47">
        <v>500</v>
      </c>
      <c r="B82" s="6"/>
      <c r="C82" s="49" t="s">
        <v>129</v>
      </c>
      <c r="D82" s="45">
        <v>41915431000</v>
      </c>
      <c r="E82" s="45">
        <v>1922224000</v>
      </c>
      <c r="F82" s="46">
        <f t="shared" si="0"/>
        <v>39993207000</v>
      </c>
      <c r="G82" s="20" t="s">
        <v>126</v>
      </c>
      <c r="H82" s="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47">
        <v>800</v>
      </c>
      <c r="B83" s="6"/>
      <c r="C83" s="49" t="s">
        <v>130</v>
      </c>
      <c r="D83" s="45">
        <v>221350000000</v>
      </c>
      <c r="E83" s="45">
        <v>12840258063</v>
      </c>
      <c r="F83" s="46">
        <f t="shared" si="0"/>
        <v>208509741937</v>
      </c>
      <c r="G83" s="20" t="s">
        <v>126</v>
      </c>
      <c r="H83" s="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47">
        <v>900</v>
      </c>
      <c r="B84" s="6"/>
      <c r="C84" s="49" t="s">
        <v>131</v>
      </c>
      <c r="D84" s="45">
        <v>3182373183</v>
      </c>
      <c r="E84" s="45">
        <v>638188500</v>
      </c>
      <c r="F84" s="46">
        <f t="shared" si="0"/>
        <v>2544184683</v>
      </c>
      <c r="G84" s="20" t="s">
        <v>126</v>
      </c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45" customHeight="1">
      <c r="A85" s="121" t="s">
        <v>81</v>
      </c>
      <c r="B85" s="86"/>
      <c r="C85" s="86"/>
      <c r="D85" s="86"/>
      <c r="E85" s="86"/>
      <c r="F85" s="86"/>
      <c r="G85" s="87"/>
      <c r="H85" s="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4"/>
      <c r="B86" s="24"/>
      <c r="C86" s="24"/>
      <c r="D86" s="24"/>
      <c r="E86" s="24"/>
      <c r="F86" s="24"/>
      <c r="G86" s="24"/>
      <c r="H86" s="13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>
      <c r="A87" s="24"/>
      <c r="B87" s="24"/>
      <c r="C87" s="24"/>
      <c r="D87" s="24"/>
      <c r="E87" s="24"/>
      <c r="F87" s="24"/>
      <c r="G87" s="24"/>
      <c r="H87" s="13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>
      <c r="A88" s="171" t="s">
        <v>132</v>
      </c>
      <c r="B88" s="86"/>
      <c r="C88" s="86"/>
      <c r="D88" s="86"/>
      <c r="E88" s="86"/>
      <c r="F88" s="86"/>
      <c r="G88" s="87"/>
      <c r="H88" s="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13" t="s">
        <v>133</v>
      </c>
      <c r="B89" s="86"/>
      <c r="C89" s="86"/>
      <c r="D89" s="86"/>
      <c r="E89" s="86"/>
      <c r="F89" s="86"/>
      <c r="G89" s="87"/>
      <c r="H89" s="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2" t="s">
        <v>134</v>
      </c>
      <c r="B90" s="22" t="s">
        <v>135</v>
      </c>
      <c r="C90" s="124" t="s">
        <v>90</v>
      </c>
      <c r="D90" s="87"/>
      <c r="E90" s="124" t="s">
        <v>136</v>
      </c>
      <c r="F90" s="87"/>
      <c r="G90" s="22" t="s">
        <v>137</v>
      </c>
      <c r="H90" s="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7.5" customHeight="1">
      <c r="A91" s="40">
        <v>1</v>
      </c>
      <c r="B91" s="50" t="s">
        <v>138</v>
      </c>
      <c r="C91" s="127" t="s">
        <v>139</v>
      </c>
      <c r="D91" s="87"/>
      <c r="E91" s="127" t="s">
        <v>139</v>
      </c>
      <c r="F91" s="87"/>
      <c r="G91" s="20" t="s">
        <v>140</v>
      </c>
      <c r="H91" s="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2.25" customHeight="1">
      <c r="A92" s="40">
        <v>2</v>
      </c>
      <c r="B92" s="40" t="s">
        <v>141</v>
      </c>
      <c r="C92" s="127" t="s">
        <v>142</v>
      </c>
      <c r="D92" s="87"/>
      <c r="E92" s="127" t="s">
        <v>139</v>
      </c>
      <c r="F92" s="87"/>
      <c r="G92" s="51" t="s">
        <v>143</v>
      </c>
      <c r="H92" s="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4.75" customHeight="1">
      <c r="A93" s="40">
        <v>3</v>
      </c>
      <c r="B93" s="40" t="s">
        <v>144</v>
      </c>
      <c r="C93" s="127" t="s">
        <v>145</v>
      </c>
      <c r="D93" s="87"/>
      <c r="E93" s="127" t="s">
        <v>139</v>
      </c>
      <c r="F93" s="87"/>
      <c r="G93" s="20" t="s">
        <v>146</v>
      </c>
      <c r="H93" s="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1.5" customHeight="1">
      <c r="A94" s="37">
        <v>4</v>
      </c>
      <c r="B94" s="37" t="s">
        <v>147</v>
      </c>
      <c r="C94" s="127" t="s">
        <v>148</v>
      </c>
      <c r="D94" s="87"/>
      <c r="E94" s="127" t="s">
        <v>139</v>
      </c>
      <c r="F94" s="87"/>
      <c r="G94" s="52" t="s">
        <v>149</v>
      </c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5.25" customHeight="1">
      <c r="A95" s="37">
        <v>5</v>
      </c>
      <c r="B95" s="37" t="s">
        <v>147</v>
      </c>
      <c r="C95" s="127" t="s">
        <v>150</v>
      </c>
      <c r="D95" s="87"/>
      <c r="E95" s="127" t="s">
        <v>139</v>
      </c>
      <c r="F95" s="87"/>
      <c r="G95" s="52" t="s">
        <v>151</v>
      </c>
      <c r="H95" s="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46.5" customHeight="1">
      <c r="A96" s="37">
        <v>6</v>
      </c>
      <c r="B96" s="50" t="s">
        <v>152</v>
      </c>
      <c r="C96" s="121" t="s">
        <v>153</v>
      </c>
      <c r="D96" s="87"/>
      <c r="E96" s="127" t="s">
        <v>139</v>
      </c>
      <c r="F96" s="87"/>
      <c r="G96" s="82" t="s">
        <v>154</v>
      </c>
      <c r="H96" s="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46.5" customHeight="1">
      <c r="A97" s="37">
        <v>7</v>
      </c>
      <c r="B97" s="37" t="s">
        <v>155</v>
      </c>
      <c r="C97" s="121" t="s">
        <v>156</v>
      </c>
      <c r="D97" s="87"/>
      <c r="E97" s="127" t="s">
        <v>139</v>
      </c>
      <c r="F97" s="87"/>
      <c r="G97" s="53" t="s">
        <v>157</v>
      </c>
      <c r="H97" s="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46.5" customHeight="1">
      <c r="A98" s="121" t="s">
        <v>81</v>
      </c>
      <c r="B98" s="86"/>
      <c r="C98" s="86"/>
      <c r="D98" s="86"/>
      <c r="E98" s="86"/>
      <c r="F98" s="86"/>
      <c r="G98" s="87"/>
      <c r="H98" s="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4"/>
      <c r="B99" s="24"/>
      <c r="C99" s="24"/>
      <c r="D99" s="24"/>
      <c r="E99" s="24"/>
      <c r="F99" s="24"/>
      <c r="G99" s="24"/>
      <c r="H99" s="13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>
      <c r="A100" s="162" t="s">
        <v>158</v>
      </c>
      <c r="B100" s="86"/>
      <c r="C100" s="86"/>
      <c r="D100" s="86"/>
      <c r="E100" s="86"/>
      <c r="F100" s="86"/>
      <c r="G100" s="87"/>
      <c r="H100" s="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4.5" customHeight="1">
      <c r="A101" s="122" t="s">
        <v>159</v>
      </c>
      <c r="B101" s="87"/>
      <c r="C101" s="122" t="s">
        <v>90</v>
      </c>
      <c r="D101" s="87"/>
      <c r="E101" s="22" t="s">
        <v>160</v>
      </c>
      <c r="F101" s="122" t="s">
        <v>161</v>
      </c>
      <c r="G101" s="87"/>
      <c r="H101" s="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38" t="s">
        <v>162</v>
      </c>
      <c r="B102" s="163"/>
      <c r="C102" s="139" t="s">
        <v>163</v>
      </c>
      <c r="D102" s="166"/>
      <c r="E102" s="169">
        <v>44996</v>
      </c>
      <c r="F102" s="138" t="s">
        <v>164</v>
      </c>
      <c r="G102" s="163"/>
      <c r="H102" s="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43.5" customHeight="1">
      <c r="A103" s="164"/>
      <c r="B103" s="165"/>
      <c r="C103" s="167"/>
      <c r="D103" s="168"/>
      <c r="E103" s="170"/>
      <c r="F103" s="164"/>
      <c r="G103" s="165"/>
      <c r="H103" s="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44.25" customHeight="1">
      <c r="A104" s="121" t="s">
        <v>81</v>
      </c>
      <c r="B104" s="86"/>
      <c r="C104" s="86"/>
      <c r="D104" s="86"/>
      <c r="E104" s="86"/>
      <c r="F104" s="86"/>
      <c r="G104" s="87"/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3.25" customHeight="1">
      <c r="A105" s="54"/>
      <c r="B105" s="55"/>
      <c r="C105" s="55"/>
      <c r="D105" s="55"/>
      <c r="E105" s="55"/>
      <c r="F105" s="55"/>
      <c r="G105" s="55"/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13" t="s">
        <v>165</v>
      </c>
      <c r="B106" s="86"/>
      <c r="C106" s="86"/>
      <c r="D106" s="86"/>
      <c r="E106" s="86"/>
      <c r="F106" s="86"/>
      <c r="G106" s="87"/>
      <c r="H106" s="4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75" customHeight="1">
      <c r="A107" s="56" t="s">
        <v>166</v>
      </c>
      <c r="B107" s="56" t="s">
        <v>167</v>
      </c>
      <c r="C107" s="22" t="s">
        <v>168</v>
      </c>
      <c r="D107" s="124" t="s">
        <v>169</v>
      </c>
      <c r="E107" s="86"/>
      <c r="F107" s="87"/>
      <c r="G107" s="57" t="s">
        <v>170</v>
      </c>
      <c r="H107" s="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58"/>
      <c r="B108" s="59"/>
      <c r="C108" s="18"/>
      <c r="D108" s="127"/>
      <c r="E108" s="86"/>
      <c r="F108" s="87"/>
      <c r="G108" s="60"/>
      <c r="H108" s="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58"/>
      <c r="B109" s="59"/>
      <c r="C109" s="18"/>
      <c r="D109" s="127"/>
      <c r="E109" s="86"/>
      <c r="F109" s="87"/>
      <c r="G109" s="60"/>
      <c r="H109" s="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44.25" customHeight="1">
      <c r="A110" s="121" t="s">
        <v>81</v>
      </c>
      <c r="B110" s="86"/>
      <c r="C110" s="86"/>
      <c r="D110" s="86"/>
      <c r="E110" s="86"/>
      <c r="F110" s="86"/>
      <c r="G110" s="87"/>
      <c r="H110" s="4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3" customHeight="1">
      <c r="A111" s="61"/>
      <c r="B111" s="62"/>
      <c r="C111" s="62"/>
      <c r="D111" s="62"/>
      <c r="E111" s="62"/>
      <c r="F111" s="62"/>
      <c r="G111" s="63"/>
      <c r="H111" s="1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>
      <c r="A112" s="100" t="s">
        <v>171</v>
      </c>
      <c r="B112" s="86"/>
      <c r="C112" s="86"/>
      <c r="D112" s="86"/>
      <c r="E112" s="86"/>
      <c r="F112" s="86"/>
      <c r="G112" s="87"/>
      <c r="H112" s="1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56" t="s">
        <v>172</v>
      </c>
      <c r="B113" s="86"/>
      <c r="C113" s="86"/>
      <c r="D113" s="86"/>
      <c r="E113" s="86"/>
      <c r="F113" s="86"/>
      <c r="G113" s="87"/>
      <c r="H113" s="4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1.5" customHeight="1">
      <c r="A114" s="122" t="s">
        <v>173</v>
      </c>
      <c r="B114" s="87"/>
      <c r="C114" s="161" t="s">
        <v>174</v>
      </c>
      <c r="D114" s="87"/>
      <c r="E114" s="122" t="s">
        <v>161</v>
      </c>
      <c r="F114" s="86"/>
      <c r="G114" s="87"/>
      <c r="H114" s="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21"/>
      <c r="B115" s="87"/>
      <c r="C115" s="121"/>
      <c r="D115" s="87"/>
      <c r="E115" s="64"/>
      <c r="F115" s="65"/>
      <c r="G115" s="66"/>
      <c r="H115" s="4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21"/>
      <c r="B116" s="87"/>
      <c r="C116" s="121"/>
      <c r="D116" s="87"/>
      <c r="E116" s="64"/>
      <c r="F116" s="65"/>
      <c r="G116" s="66"/>
      <c r="H116" s="4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21"/>
      <c r="B117" s="87"/>
      <c r="C117" s="121"/>
      <c r="D117" s="87"/>
      <c r="E117" s="64"/>
      <c r="F117" s="65"/>
      <c r="G117" s="66"/>
      <c r="H117" s="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21"/>
      <c r="B118" s="87"/>
      <c r="C118" s="121"/>
      <c r="D118" s="87"/>
      <c r="E118" s="64"/>
      <c r="F118" s="65"/>
      <c r="G118" s="66"/>
      <c r="H118" s="4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21"/>
      <c r="B119" s="87"/>
      <c r="C119" s="121"/>
      <c r="D119" s="87"/>
      <c r="E119" s="64"/>
      <c r="F119" s="65"/>
      <c r="G119" s="66"/>
      <c r="H119" s="4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21"/>
      <c r="B120" s="87"/>
      <c r="C120" s="121"/>
      <c r="D120" s="87"/>
      <c r="E120" s="64"/>
      <c r="F120" s="65"/>
      <c r="G120" s="66"/>
      <c r="H120" s="4"/>
      <c r="I120" s="2"/>
      <c r="J120" s="2"/>
      <c r="K120" s="2"/>
      <c r="L120" s="2"/>
      <c r="M120" s="2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>
      <c r="A121" s="121"/>
      <c r="B121" s="87"/>
      <c r="C121" s="121"/>
      <c r="D121" s="87"/>
      <c r="E121" s="64"/>
      <c r="F121" s="65"/>
      <c r="G121" s="66"/>
      <c r="H121" s="4"/>
      <c r="I121" s="2"/>
      <c r="J121" s="2"/>
      <c r="K121" s="2"/>
      <c r="L121" s="2"/>
      <c r="M121" s="2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44.25" customHeight="1">
      <c r="A122" s="121" t="s">
        <v>81</v>
      </c>
      <c r="B122" s="86"/>
      <c r="C122" s="86"/>
      <c r="D122" s="86"/>
      <c r="E122" s="86"/>
      <c r="F122" s="86"/>
      <c r="G122" s="87"/>
      <c r="H122" s="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0" customHeight="1">
      <c r="A123" s="23"/>
      <c r="B123" s="24"/>
      <c r="C123" s="24"/>
      <c r="D123" s="24"/>
      <c r="E123" s="24"/>
      <c r="F123" s="24"/>
      <c r="G123" s="24"/>
      <c r="H123" s="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58" t="s">
        <v>175</v>
      </c>
      <c r="B124" s="159"/>
      <c r="C124" s="159"/>
      <c r="D124" s="159"/>
      <c r="E124" s="159"/>
      <c r="F124" s="159"/>
      <c r="G124" s="160"/>
      <c r="H124" s="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2" t="s">
        <v>176</v>
      </c>
      <c r="B125" s="22" t="s">
        <v>177</v>
      </c>
      <c r="C125" s="124" t="s">
        <v>178</v>
      </c>
      <c r="D125" s="87"/>
      <c r="E125" s="22" t="s">
        <v>179</v>
      </c>
      <c r="F125" s="124" t="s">
        <v>180</v>
      </c>
      <c r="G125" s="87"/>
      <c r="H125" s="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8"/>
      <c r="B126" s="18"/>
      <c r="C126" s="125"/>
      <c r="D126" s="87"/>
      <c r="E126" s="18"/>
      <c r="F126" s="125"/>
      <c r="G126" s="87"/>
      <c r="H126" s="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8"/>
      <c r="B127" s="18"/>
      <c r="C127" s="125"/>
      <c r="D127" s="87"/>
      <c r="E127" s="67"/>
      <c r="F127" s="125"/>
      <c r="G127" s="87"/>
      <c r="H127" s="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67"/>
      <c r="B128" s="67"/>
      <c r="C128" s="125"/>
      <c r="D128" s="87"/>
      <c r="E128" s="67"/>
      <c r="F128" s="125"/>
      <c r="G128" s="87"/>
      <c r="H128" s="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67" t="s">
        <v>0</v>
      </c>
      <c r="B129" s="67"/>
      <c r="C129" s="125"/>
      <c r="D129" s="87"/>
      <c r="E129" s="67"/>
      <c r="F129" s="125"/>
      <c r="G129" s="87"/>
      <c r="H129" s="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67"/>
      <c r="B130" s="67"/>
      <c r="C130" s="125"/>
      <c r="D130" s="87"/>
      <c r="E130" s="6"/>
      <c r="F130" s="125"/>
      <c r="G130" s="87"/>
      <c r="H130" s="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68"/>
      <c r="B131" s="68"/>
      <c r="C131" s="121"/>
      <c r="D131" s="87"/>
      <c r="E131" s="6"/>
      <c r="F131" s="125"/>
      <c r="G131" s="87"/>
      <c r="H131" s="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48.75" customHeight="1">
      <c r="A132" s="121" t="s">
        <v>81</v>
      </c>
      <c r="B132" s="86"/>
      <c r="C132" s="86"/>
      <c r="D132" s="86"/>
      <c r="E132" s="86"/>
      <c r="F132" s="86"/>
      <c r="G132" s="87"/>
      <c r="H132" s="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69"/>
      <c r="B133" s="69"/>
      <c r="C133" s="69"/>
      <c r="D133" s="69"/>
      <c r="E133" s="4"/>
      <c r="F133" s="4"/>
      <c r="G133" s="4"/>
      <c r="H133" s="4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00" t="s">
        <v>181</v>
      </c>
      <c r="B134" s="86"/>
      <c r="C134" s="86"/>
      <c r="D134" s="86"/>
      <c r="E134" s="86"/>
      <c r="F134" s="86"/>
      <c r="G134" s="87"/>
      <c r="H134" s="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13" t="s">
        <v>182</v>
      </c>
      <c r="B135" s="86"/>
      <c r="C135" s="86"/>
      <c r="D135" s="86"/>
      <c r="E135" s="86"/>
      <c r="F135" s="86"/>
      <c r="G135" s="87"/>
      <c r="H135" s="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2" t="s">
        <v>183</v>
      </c>
      <c r="B136" s="22" t="s">
        <v>184</v>
      </c>
      <c r="C136" s="124" t="s">
        <v>90</v>
      </c>
      <c r="D136" s="87"/>
      <c r="E136" s="22" t="s">
        <v>185</v>
      </c>
      <c r="F136" s="124" t="s">
        <v>186</v>
      </c>
      <c r="G136" s="87"/>
      <c r="H136" s="4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8"/>
      <c r="B137" s="18"/>
      <c r="C137" s="125"/>
      <c r="D137" s="87"/>
      <c r="E137" s="18"/>
      <c r="F137" s="125"/>
      <c r="G137" s="87"/>
      <c r="H137" s="4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8"/>
      <c r="B138" s="18"/>
      <c r="C138" s="125"/>
      <c r="D138" s="87"/>
      <c r="E138" s="67"/>
      <c r="F138" s="125"/>
      <c r="G138" s="87"/>
      <c r="H138" s="4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67"/>
      <c r="B139" s="67"/>
      <c r="C139" s="125"/>
      <c r="D139" s="87"/>
      <c r="E139" s="67"/>
      <c r="F139" s="125"/>
      <c r="G139" s="87"/>
      <c r="H139" s="4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67" t="s">
        <v>0</v>
      </c>
      <c r="B140" s="67"/>
      <c r="C140" s="125"/>
      <c r="D140" s="87"/>
      <c r="E140" s="67"/>
      <c r="F140" s="125"/>
      <c r="G140" s="87"/>
      <c r="H140" s="4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67"/>
      <c r="B141" s="67"/>
      <c r="C141" s="125"/>
      <c r="D141" s="87"/>
      <c r="E141" s="6"/>
      <c r="F141" s="125"/>
      <c r="G141" s="87"/>
      <c r="H141" s="4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68"/>
      <c r="B142" s="68"/>
      <c r="C142" s="121"/>
      <c r="D142" s="87"/>
      <c r="E142" s="6"/>
      <c r="F142" s="125"/>
      <c r="G142" s="87"/>
      <c r="H142" s="4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48.75" customHeight="1">
      <c r="A143" s="121" t="s">
        <v>81</v>
      </c>
      <c r="B143" s="86"/>
      <c r="C143" s="86"/>
      <c r="D143" s="86"/>
      <c r="E143" s="86"/>
      <c r="F143" s="86"/>
      <c r="G143" s="87"/>
      <c r="H143" s="4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4"/>
      <c r="B144" s="24"/>
      <c r="C144" s="24"/>
      <c r="D144" s="24"/>
      <c r="E144" s="24"/>
      <c r="F144" s="24"/>
      <c r="G144" s="24"/>
      <c r="H144" s="13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>
      <c r="A145" s="157" t="s">
        <v>187</v>
      </c>
      <c r="B145" s="86"/>
      <c r="C145" s="86"/>
      <c r="D145" s="86"/>
      <c r="E145" s="86"/>
      <c r="F145" s="86"/>
      <c r="G145" s="87"/>
      <c r="H145" s="4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56" t="s">
        <v>188</v>
      </c>
      <c r="B146" s="86"/>
      <c r="C146" s="86"/>
      <c r="D146" s="86"/>
      <c r="E146" s="86"/>
      <c r="F146" s="86"/>
      <c r="G146" s="87"/>
      <c r="H146" s="4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22" t="s">
        <v>189</v>
      </c>
      <c r="B147" s="86"/>
      <c r="C147" s="86"/>
      <c r="D147" s="86"/>
      <c r="E147" s="86"/>
      <c r="F147" s="86"/>
      <c r="G147" s="87"/>
      <c r="H147" s="4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6" t="s">
        <v>190</v>
      </c>
      <c r="B148" s="35" t="s">
        <v>160</v>
      </c>
      <c r="C148" s="122" t="s">
        <v>90</v>
      </c>
      <c r="D148" s="86"/>
      <c r="E148" s="87"/>
      <c r="F148" s="124" t="s">
        <v>191</v>
      </c>
      <c r="G148" s="87"/>
      <c r="H148" s="4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70">
        <v>44958</v>
      </c>
      <c r="B149" s="71">
        <v>45008</v>
      </c>
      <c r="C149" s="126" t="s">
        <v>192</v>
      </c>
      <c r="D149" s="86"/>
      <c r="E149" s="87"/>
      <c r="F149" s="137" t="s">
        <v>193</v>
      </c>
      <c r="G149" s="87"/>
      <c r="H149" s="4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6"/>
      <c r="B150" s="6"/>
      <c r="C150" s="126"/>
      <c r="D150" s="86"/>
      <c r="E150" s="87"/>
      <c r="F150" s="125"/>
      <c r="G150" s="87"/>
      <c r="H150" s="4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6"/>
      <c r="B151" s="6"/>
      <c r="C151" s="126"/>
      <c r="D151" s="86"/>
      <c r="E151" s="87"/>
      <c r="F151" s="125"/>
      <c r="G151" s="87"/>
      <c r="H151" s="4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6"/>
      <c r="B152" s="6"/>
      <c r="C152" s="126"/>
      <c r="D152" s="86"/>
      <c r="E152" s="87"/>
      <c r="F152" s="125"/>
      <c r="G152" s="87"/>
      <c r="H152" s="4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41.25" customHeight="1">
      <c r="A153" s="121" t="s">
        <v>81</v>
      </c>
      <c r="B153" s="86"/>
      <c r="C153" s="86"/>
      <c r="D153" s="86"/>
      <c r="E153" s="86"/>
      <c r="F153" s="86"/>
      <c r="G153" s="87"/>
      <c r="H153" s="4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22" t="s">
        <v>194</v>
      </c>
      <c r="B155" s="86"/>
      <c r="C155" s="86"/>
      <c r="D155" s="86"/>
      <c r="E155" s="86"/>
      <c r="F155" s="86"/>
      <c r="G155" s="87"/>
      <c r="H155" s="8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>
      <c r="A156" s="26" t="s">
        <v>190</v>
      </c>
      <c r="B156" s="35" t="s">
        <v>160</v>
      </c>
      <c r="C156" s="122" t="s">
        <v>90</v>
      </c>
      <c r="D156" s="86"/>
      <c r="E156" s="87"/>
      <c r="F156" s="124" t="s">
        <v>191</v>
      </c>
      <c r="G156" s="87"/>
      <c r="H156" s="8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>
      <c r="A157" s="70">
        <v>44927</v>
      </c>
      <c r="B157" s="71">
        <v>44980</v>
      </c>
      <c r="C157" s="121" t="s">
        <v>195</v>
      </c>
      <c r="D157" s="86"/>
      <c r="E157" s="87"/>
      <c r="F157" s="137" t="s">
        <v>193</v>
      </c>
      <c r="G157" s="87"/>
      <c r="H157" s="4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6"/>
      <c r="B158" s="6"/>
      <c r="C158" s="126"/>
      <c r="D158" s="86"/>
      <c r="E158" s="87"/>
      <c r="F158" s="125"/>
      <c r="G158" s="87"/>
      <c r="H158" s="4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6"/>
      <c r="B159" s="6"/>
      <c r="C159" s="126"/>
      <c r="D159" s="86"/>
      <c r="E159" s="87"/>
      <c r="F159" s="125"/>
      <c r="G159" s="87"/>
      <c r="H159" s="4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6"/>
      <c r="B160" s="6"/>
      <c r="C160" s="126"/>
      <c r="D160" s="86"/>
      <c r="E160" s="87"/>
      <c r="F160" s="125"/>
      <c r="G160" s="87"/>
      <c r="H160" s="4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9" customHeight="1">
      <c r="A161" s="121" t="s">
        <v>81</v>
      </c>
      <c r="B161" s="86"/>
      <c r="C161" s="86"/>
      <c r="D161" s="86"/>
      <c r="E161" s="86"/>
      <c r="F161" s="86"/>
      <c r="G161" s="87"/>
      <c r="H161" s="4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22" t="s">
        <v>196</v>
      </c>
      <c r="B163" s="86"/>
      <c r="C163" s="86"/>
      <c r="D163" s="86"/>
      <c r="E163" s="86"/>
      <c r="F163" s="86"/>
      <c r="G163" s="87"/>
      <c r="H163" s="4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6" t="s">
        <v>190</v>
      </c>
      <c r="B164" s="35" t="s">
        <v>160</v>
      </c>
      <c r="C164" s="122" t="s">
        <v>90</v>
      </c>
      <c r="D164" s="86"/>
      <c r="E164" s="87"/>
      <c r="F164" s="124" t="s">
        <v>191</v>
      </c>
      <c r="G164" s="87"/>
      <c r="H164" s="4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6"/>
      <c r="B165" s="6"/>
      <c r="C165" s="126"/>
      <c r="D165" s="86"/>
      <c r="E165" s="87"/>
      <c r="F165" s="125"/>
      <c r="G165" s="87"/>
      <c r="H165" s="4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6"/>
      <c r="B166" s="6"/>
      <c r="C166" s="126"/>
      <c r="D166" s="86"/>
      <c r="E166" s="87"/>
      <c r="F166" s="125"/>
      <c r="G166" s="87"/>
      <c r="H166" s="4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7.5" customHeight="1">
      <c r="A167" s="121" t="s">
        <v>81</v>
      </c>
      <c r="B167" s="86"/>
      <c r="C167" s="86"/>
      <c r="D167" s="86"/>
      <c r="E167" s="86"/>
      <c r="F167" s="86"/>
      <c r="G167" s="87"/>
      <c r="H167" s="4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22" t="s">
        <v>197</v>
      </c>
      <c r="B169" s="86"/>
      <c r="C169" s="86"/>
      <c r="D169" s="86"/>
      <c r="E169" s="86"/>
      <c r="F169" s="86"/>
      <c r="G169" s="87"/>
      <c r="H169" s="4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6" t="s">
        <v>190</v>
      </c>
      <c r="B170" s="35" t="s">
        <v>160</v>
      </c>
      <c r="C170" s="122" t="s">
        <v>90</v>
      </c>
      <c r="D170" s="86"/>
      <c r="E170" s="87"/>
      <c r="F170" s="124" t="s">
        <v>191</v>
      </c>
      <c r="G170" s="87"/>
      <c r="H170" s="4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6"/>
      <c r="B171" s="6"/>
      <c r="C171" s="126"/>
      <c r="D171" s="86"/>
      <c r="E171" s="87"/>
      <c r="F171" s="125"/>
      <c r="G171" s="87"/>
      <c r="H171" s="4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6"/>
      <c r="B172" s="6"/>
      <c r="C172" s="126"/>
      <c r="D172" s="86"/>
      <c r="E172" s="87"/>
      <c r="F172" s="125"/>
      <c r="G172" s="87"/>
      <c r="H172" s="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6"/>
      <c r="B173" s="6"/>
      <c r="C173" s="126"/>
      <c r="D173" s="86"/>
      <c r="E173" s="87"/>
      <c r="F173" s="125"/>
      <c r="G173" s="87"/>
      <c r="H173" s="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42" customHeight="1">
      <c r="A174" s="121" t="s">
        <v>81</v>
      </c>
      <c r="B174" s="86"/>
      <c r="C174" s="86"/>
      <c r="D174" s="86"/>
      <c r="E174" s="86"/>
      <c r="F174" s="86"/>
      <c r="G174" s="87"/>
      <c r="H174" s="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customHeight="1">
      <c r="A175" s="4"/>
      <c r="B175" s="4"/>
      <c r="C175" s="4"/>
      <c r="D175" s="4"/>
      <c r="E175" s="4"/>
      <c r="F175" s="4"/>
      <c r="G175" s="4"/>
      <c r="H175" s="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22" t="s">
        <v>198</v>
      </c>
      <c r="B176" s="86"/>
      <c r="C176" s="86"/>
      <c r="D176" s="86"/>
      <c r="E176" s="86"/>
      <c r="F176" s="86"/>
      <c r="G176" s="87"/>
      <c r="H176" s="4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57" t="s">
        <v>10</v>
      </c>
      <c r="B177" s="35" t="s">
        <v>160</v>
      </c>
      <c r="C177" s="122" t="s">
        <v>199</v>
      </c>
      <c r="D177" s="86"/>
      <c r="E177" s="87"/>
      <c r="F177" s="124" t="s">
        <v>200</v>
      </c>
      <c r="G177" s="87"/>
      <c r="H177" s="4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37" t="s">
        <v>201</v>
      </c>
      <c r="B178" s="71">
        <v>44967</v>
      </c>
      <c r="C178" s="121" t="s">
        <v>202</v>
      </c>
      <c r="D178" s="86"/>
      <c r="E178" s="87"/>
      <c r="F178" s="137" t="s">
        <v>193</v>
      </c>
      <c r="G178" s="87"/>
      <c r="H178" s="4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37" t="s">
        <v>203</v>
      </c>
      <c r="B179" s="71">
        <v>44979</v>
      </c>
      <c r="C179" s="127" t="s">
        <v>204</v>
      </c>
      <c r="D179" s="86"/>
      <c r="E179" s="87"/>
      <c r="F179" s="137" t="s">
        <v>193</v>
      </c>
      <c r="G179" s="87"/>
      <c r="H179" s="4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6"/>
      <c r="B180" s="6"/>
      <c r="C180" s="121"/>
      <c r="D180" s="86"/>
      <c r="E180" s="87"/>
      <c r="F180" s="121"/>
      <c r="G180" s="87"/>
      <c r="H180" s="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8.25" customHeight="1">
      <c r="A181" s="121" t="s">
        <v>81</v>
      </c>
      <c r="B181" s="86"/>
      <c r="C181" s="86"/>
      <c r="D181" s="86"/>
      <c r="E181" s="86"/>
      <c r="F181" s="86"/>
      <c r="G181" s="87"/>
      <c r="H181" s="4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56" t="s">
        <v>205</v>
      </c>
      <c r="B183" s="86"/>
      <c r="C183" s="86"/>
      <c r="D183" s="86"/>
      <c r="E183" s="86"/>
      <c r="F183" s="86"/>
      <c r="G183" s="87"/>
      <c r="H183" s="4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22" t="s">
        <v>206</v>
      </c>
      <c r="B184" s="86"/>
      <c r="C184" s="87"/>
      <c r="D184" s="122" t="s">
        <v>207</v>
      </c>
      <c r="E184" s="86"/>
      <c r="F184" s="86"/>
      <c r="G184" s="87"/>
      <c r="H184" s="4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21">
        <v>2019</v>
      </c>
      <c r="B185" s="86"/>
      <c r="C185" s="87"/>
      <c r="D185" s="152">
        <v>2.1800000000000002</v>
      </c>
      <c r="E185" s="86"/>
      <c r="F185" s="86"/>
      <c r="G185" s="87"/>
      <c r="H185" s="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21">
        <v>2020</v>
      </c>
      <c r="B186" s="86"/>
      <c r="C186" s="87"/>
      <c r="D186" s="153" t="s">
        <v>208</v>
      </c>
      <c r="E186" s="98"/>
      <c r="F186" s="98"/>
      <c r="G186" s="84"/>
      <c r="H186" s="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21">
        <v>2021</v>
      </c>
      <c r="B187" s="86"/>
      <c r="C187" s="87"/>
      <c r="D187" s="153">
        <v>2.4700000000000002</v>
      </c>
      <c r="E187" s="98"/>
      <c r="F187" s="98"/>
      <c r="G187" s="84"/>
      <c r="H187" s="4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21">
        <v>2022</v>
      </c>
      <c r="B188" s="86"/>
      <c r="C188" s="87"/>
      <c r="D188" s="154">
        <v>2.57</v>
      </c>
      <c r="E188" s="98"/>
      <c r="F188" s="98"/>
      <c r="G188" s="84"/>
      <c r="H188" s="4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8.25" customHeight="1">
      <c r="A189" s="121" t="s">
        <v>81</v>
      </c>
      <c r="B189" s="86"/>
      <c r="C189" s="86"/>
      <c r="D189" s="86"/>
      <c r="E189" s="86"/>
      <c r="F189" s="86"/>
      <c r="G189" s="87"/>
      <c r="H189" s="4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55" t="s">
        <v>209</v>
      </c>
      <c r="B191" s="86"/>
      <c r="C191" s="86"/>
      <c r="D191" s="86"/>
      <c r="E191" s="86"/>
      <c r="F191" s="86"/>
      <c r="G191" s="87"/>
      <c r="H191" s="4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47" t="s">
        <v>210</v>
      </c>
      <c r="B192" s="95"/>
      <c r="C192" s="95"/>
      <c r="D192" s="95"/>
      <c r="E192" s="95"/>
      <c r="F192" s="95"/>
      <c r="G192" s="96"/>
      <c r="H192" s="4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02"/>
      <c r="B193" s="103"/>
      <c r="C193" s="103"/>
      <c r="D193" s="103"/>
      <c r="E193" s="103"/>
      <c r="F193" s="103"/>
      <c r="G193" s="104"/>
      <c r="H193" s="4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02"/>
      <c r="B194" s="103"/>
      <c r="C194" s="103"/>
      <c r="D194" s="103"/>
      <c r="E194" s="103"/>
      <c r="F194" s="103"/>
      <c r="G194" s="104"/>
      <c r="H194" s="4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02"/>
      <c r="B195" s="103"/>
      <c r="C195" s="103"/>
      <c r="D195" s="103"/>
      <c r="E195" s="103"/>
      <c r="F195" s="103"/>
      <c r="G195" s="104"/>
      <c r="H195" s="4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02"/>
      <c r="B196" s="103"/>
      <c r="C196" s="103"/>
      <c r="D196" s="103"/>
      <c r="E196" s="103"/>
      <c r="F196" s="103"/>
      <c r="G196" s="104"/>
      <c r="H196" s="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02"/>
      <c r="B197" s="103"/>
      <c r="C197" s="103"/>
      <c r="D197" s="103"/>
      <c r="E197" s="103"/>
      <c r="F197" s="103"/>
      <c r="G197" s="104"/>
      <c r="H197" s="4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02"/>
      <c r="B198" s="103"/>
      <c r="C198" s="103"/>
      <c r="D198" s="103"/>
      <c r="E198" s="103"/>
      <c r="F198" s="103"/>
      <c r="G198" s="104"/>
      <c r="H198" s="4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02"/>
      <c r="B199" s="103"/>
      <c r="C199" s="103"/>
      <c r="D199" s="103"/>
      <c r="E199" s="103"/>
      <c r="F199" s="103"/>
      <c r="G199" s="104"/>
      <c r="H199" s="4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97"/>
      <c r="B200" s="98"/>
      <c r="C200" s="98"/>
      <c r="D200" s="98"/>
      <c r="E200" s="98"/>
      <c r="F200" s="98"/>
      <c r="G200" s="84"/>
      <c r="H200" s="4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69.75" customHeight="1">
      <c r="A201" s="72" t="s">
        <v>91</v>
      </c>
      <c r="B201" s="73" t="s">
        <v>211</v>
      </c>
      <c r="C201" s="73" t="s">
        <v>212</v>
      </c>
      <c r="D201" s="73" t="s">
        <v>213</v>
      </c>
      <c r="E201" s="73" t="s">
        <v>214</v>
      </c>
      <c r="F201" s="73" t="s">
        <v>215</v>
      </c>
      <c r="G201" s="148" t="s">
        <v>216</v>
      </c>
      <c r="H201" s="8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9.75" customHeight="1">
      <c r="A202" s="74" t="s">
        <v>217</v>
      </c>
      <c r="B202" s="75" t="s">
        <v>20</v>
      </c>
      <c r="C202" s="76" t="s">
        <v>218</v>
      </c>
      <c r="D202" s="76" t="s">
        <v>219</v>
      </c>
      <c r="E202" s="77">
        <v>1</v>
      </c>
      <c r="F202" s="78" t="s">
        <v>220</v>
      </c>
      <c r="G202" s="149" t="s">
        <v>221</v>
      </c>
      <c r="H202" s="84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15.75" customHeight="1">
      <c r="A203" s="74" t="s">
        <v>217</v>
      </c>
      <c r="B203" s="75" t="s">
        <v>20</v>
      </c>
      <c r="C203" s="76" t="s">
        <v>222</v>
      </c>
      <c r="D203" s="76" t="s">
        <v>223</v>
      </c>
      <c r="E203" s="79" t="s">
        <v>224</v>
      </c>
      <c r="F203" s="79" t="s">
        <v>225</v>
      </c>
      <c r="G203" s="149" t="s">
        <v>226</v>
      </c>
      <c r="H203" s="84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43" t="s">
        <v>227</v>
      </c>
      <c r="B205" s="87"/>
      <c r="C205" s="144" t="s">
        <v>228</v>
      </c>
      <c r="D205" s="87"/>
      <c r="E205" s="144" t="s">
        <v>229</v>
      </c>
      <c r="F205" s="86"/>
      <c r="G205" s="8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409.6" customHeight="1">
      <c r="A206" s="145" t="s">
        <v>230</v>
      </c>
      <c r="B206" s="84"/>
      <c r="C206" s="146" t="s">
        <v>231</v>
      </c>
      <c r="D206" s="84"/>
      <c r="E206" s="150" t="s">
        <v>232</v>
      </c>
      <c r="F206" s="151"/>
      <c r="G206" s="80" t="s">
        <v>233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3.25" customHeight="1">
      <c r="A207" s="141" t="s">
        <v>234</v>
      </c>
      <c r="B207" s="104"/>
      <c r="C207" s="142" t="s">
        <v>235</v>
      </c>
      <c r="D207" s="104"/>
      <c r="E207" s="140" t="s">
        <v>236</v>
      </c>
      <c r="F207" s="98"/>
      <c r="G207" s="8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53.25" customHeight="1">
      <c r="A208" s="98"/>
      <c r="B208" s="84"/>
      <c r="C208" s="98"/>
      <c r="D208" s="84"/>
      <c r="E208" s="140" t="s">
        <v>237</v>
      </c>
      <c r="F208" s="98"/>
      <c r="G208" s="8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60.75" customHeight="1">
      <c r="A209" s="141" t="s">
        <v>238</v>
      </c>
      <c r="B209" s="104"/>
      <c r="C209" s="142" t="s">
        <v>239</v>
      </c>
      <c r="D209" s="104"/>
      <c r="E209" s="140" t="s">
        <v>240</v>
      </c>
      <c r="F209" s="98"/>
      <c r="G209" s="8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42" customHeight="1">
      <c r="A210" s="103"/>
      <c r="B210" s="104"/>
      <c r="C210" s="103"/>
      <c r="D210" s="104"/>
      <c r="E210" s="140" t="s">
        <v>241</v>
      </c>
      <c r="F210" s="98"/>
      <c r="G210" s="8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49.5" customHeight="1">
      <c r="A211" s="103"/>
      <c r="B211" s="104"/>
      <c r="C211" s="103"/>
      <c r="D211" s="104"/>
      <c r="E211" s="140" t="s">
        <v>242</v>
      </c>
      <c r="F211" s="98"/>
      <c r="G211" s="8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4" customHeight="1">
      <c r="A212" s="98"/>
      <c r="B212" s="84"/>
      <c r="C212" s="98"/>
      <c r="D212" s="84"/>
      <c r="E212" s="140" t="s">
        <v>243</v>
      </c>
      <c r="F212" s="98"/>
      <c r="G212" s="8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8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</sheetData>
  <mergeCells count="280">
    <mergeCell ref="A75:G75"/>
    <mergeCell ref="A77:G77"/>
    <mergeCell ref="A85:G85"/>
    <mergeCell ref="A88:G88"/>
    <mergeCell ref="A89:G89"/>
    <mergeCell ref="C90:D90"/>
    <mergeCell ref="E90:F90"/>
    <mergeCell ref="C94:D94"/>
    <mergeCell ref="C95:D95"/>
    <mergeCell ref="C96:D96"/>
    <mergeCell ref="C97:D97"/>
    <mergeCell ref="C91:D91"/>
    <mergeCell ref="E91:F91"/>
    <mergeCell ref="C92:D92"/>
    <mergeCell ref="E92:F92"/>
    <mergeCell ref="C93:D93"/>
    <mergeCell ref="E93:F93"/>
    <mergeCell ref="E94:F94"/>
    <mergeCell ref="E95:F95"/>
    <mergeCell ref="E96:F96"/>
    <mergeCell ref="E97:F97"/>
    <mergeCell ref="A98:G98"/>
    <mergeCell ref="A100:G100"/>
    <mergeCell ref="C101:D101"/>
    <mergeCell ref="F101:G101"/>
    <mergeCell ref="A101:B101"/>
    <mergeCell ref="A102:B103"/>
    <mergeCell ref="C102:D103"/>
    <mergeCell ref="E102:E103"/>
    <mergeCell ref="F102:G103"/>
    <mergeCell ref="A104:G104"/>
    <mergeCell ref="A106:G106"/>
    <mergeCell ref="D107:F107"/>
    <mergeCell ref="D108:F108"/>
    <mergeCell ref="D109:F109"/>
    <mergeCell ref="A110:G110"/>
    <mergeCell ref="A112:G112"/>
    <mergeCell ref="A113:G113"/>
    <mergeCell ref="A114:B114"/>
    <mergeCell ref="C114:D114"/>
    <mergeCell ref="E114:G114"/>
    <mergeCell ref="A118:B118"/>
    <mergeCell ref="A119:B119"/>
    <mergeCell ref="A120:B120"/>
    <mergeCell ref="A121:B121"/>
    <mergeCell ref="A115:B115"/>
    <mergeCell ref="C115:D115"/>
    <mergeCell ref="A116:B116"/>
    <mergeCell ref="C116:D116"/>
    <mergeCell ref="A117:B117"/>
    <mergeCell ref="C117:D117"/>
    <mergeCell ref="C118:D118"/>
    <mergeCell ref="F125:G125"/>
    <mergeCell ref="F126:G126"/>
    <mergeCell ref="C119:D119"/>
    <mergeCell ref="C120:D120"/>
    <mergeCell ref="C121:D121"/>
    <mergeCell ref="A122:G122"/>
    <mergeCell ref="A124:G124"/>
    <mergeCell ref="C125:D125"/>
    <mergeCell ref="C126:D126"/>
    <mergeCell ref="C130:D130"/>
    <mergeCell ref="C131:D131"/>
    <mergeCell ref="C127:D127"/>
    <mergeCell ref="F127:G127"/>
    <mergeCell ref="C128:D128"/>
    <mergeCell ref="F128:G128"/>
    <mergeCell ref="C129:D129"/>
    <mergeCell ref="F129:G129"/>
    <mergeCell ref="F130:G130"/>
    <mergeCell ref="F131:G131"/>
    <mergeCell ref="A132:G132"/>
    <mergeCell ref="A134:G134"/>
    <mergeCell ref="A135:G135"/>
    <mergeCell ref="C136:D136"/>
    <mergeCell ref="F136:G136"/>
    <mergeCell ref="F137:G137"/>
    <mergeCell ref="A161:G161"/>
    <mergeCell ref="A163:G163"/>
    <mergeCell ref="C164:E164"/>
    <mergeCell ref="F164:G164"/>
    <mergeCell ref="F140:G140"/>
    <mergeCell ref="F141:G141"/>
    <mergeCell ref="C137:D137"/>
    <mergeCell ref="C138:D138"/>
    <mergeCell ref="F138:G138"/>
    <mergeCell ref="C139:D139"/>
    <mergeCell ref="F139:G139"/>
    <mergeCell ref="C140:D140"/>
    <mergeCell ref="C141:D141"/>
    <mergeCell ref="C142:D142"/>
    <mergeCell ref="F142:G142"/>
    <mergeCell ref="A143:G143"/>
    <mergeCell ref="A145:G145"/>
    <mergeCell ref="A146:G146"/>
    <mergeCell ref="C165:E165"/>
    <mergeCell ref="F165:G165"/>
    <mergeCell ref="F166:G166"/>
    <mergeCell ref="C166:E166"/>
    <mergeCell ref="A167:G167"/>
    <mergeCell ref="A169:G169"/>
    <mergeCell ref="A181:G181"/>
    <mergeCell ref="A183:G183"/>
    <mergeCell ref="A184:C184"/>
    <mergeCell ref="D184:G184"/>
    <mergeCell ref="A185:C185"/>
    <mergeCell ref="A186:C186"/>
    <mergeCell ref="A187:C187"/>
    <mergeCell ref="A188:C188"/>
    <mergeCell ref="D185:G185"/>
    <mergeCell ref="D186:G186"/>
    <mergeCell ref="D187:G187"/>
    <mergeCell ref="D188:G188"/>
    <mergeCell ref="A189:G189"/>
    <mergeCell ref="A191:G191"/>
    <mergeCell ref="A192:G200"/>
    <mergeCell ref="G201:H201"/>
    <mergeCell ref="G202:H202"/>
    <mergeCell ref="G203:H203"/>
    <mergeCell ref="E206:F206"/>
    <mergeCell ref="E207:G207"/>
    <mergeCell ref="E209:G209"/>
    <mergeCell ref="E210:G210"/>
    <mergeCell ref="E211:G211"/>
    <mergeCell ref="E212:G212"/>
    <mergeCell ref="A207:B208"/>
    <mergeCell ref="A209:B212"/>
    <mergeCell ref="C209:D212"/>
    <mergeCell ref="A205:B205"/>
    <mergeCell ref="C205:D205"/>
    <mergeCell ref="E205:G205"/>
    <mergeCell ref="A206:B206"/>
    <mergeCell ref="C206:D206"/>
    <mergeCell ref="C207:D208"/>
    <mergeCell ref="E208:G208"/>
    <mergeCell ref="A147:G147"/>
    <mergeCell ref="F148:G148"/>
    <mergeCell ref="C148:E148"/>
    <mergeCell ref="C149:E149"/>
    <mergeCell ref="F149:G149"/>
    <mergeCell ref="C150:E150"/>
    <mergeCell ref="F150:G150"/>
    <mergeCell ref="C151:E151"/>
    <mergeCell ref="F151:G151"/>
    <mergeCell ref="C152:E152"/>
    <mergeCell ref="F152:G152"/>
    <mergeCell ref="A153:G153"/>
    <mergeCell ref="A155:G155"/>
    <mergeCell ref="C156:E156"/>
    <mergeCell ref="F156:G156"/>
    <mergeCell ref="F157:G157"/>
    <mergeCell ref="C157:E157"/>
    <mergeCell ref="C158:E158"/>
    <mergeCell ref="F158:G158"/>
    <mergeCell ref="C159:E159"/>
    <mergeCell ref="F159:G159"/>
    <mergeCell ref="C160:E160"/>
    <mergeCell ref="F160:G160"/>
    <mergeCell ref="C178:E178"/>
    <mergeCell ref="F178:G178"/>
    <mergeCell ref="C179:E179"/>
    <mergeCell ref="F179:G179"/>
    <mergeCell ref="C180:E180"/>
    <mergeCell ref="F180:G180"/>
    <mergeCell ref="C170:E170"/>
    <mergeCell ref="F170:G170"/>
    <mergeCell ref="C171:E171"/>
    <mergeCell ref="F171:G171"/>
    <mergeCell ref="C172:E172"/>
    <mergeCell ref="F172:G172"/>
    <mergeCell ref="F173:G173"/>
    <mergeCell ref="C173:E173"/>
    <mergeCell ref="A174:G174"/>
    <mergeCell ref="A176:G176"/>
    <mergeCell ref="C177:E177"/>
    <mergeCell ref="F177:G177"/>
    <mergeCell ref="B41:C41"/>
    <mergeCell ref="E41:F41"/>
    <mergeCell ref="A42:G42"/>
    <mergeCell ref="A44:G44"/>
    <mergeCell ref="A45:G45"/>
    <mergeCell ref="B46:D46"/>
    <mergeCell ref="E46:G46"/>
    <mergeCell ref="A30:D30"/>
    <mergeCell ref="A31:D31"/>
    <mergeCell ref="A33:G33"/>
    <mergeCell ref="A34:G34"/>
    <mergeCell ref="A35:G35"/>
    <mergeCell ref="E30:G30"/>
    <mergeCell ref="E31:G31"/>
    <mergeCell ref="E40:F40"/>
    <mergeCell ref="A36:G36"/>
    <mergeCell ref="A37:G37"/>
    <mergeCell ref="B38:C38"/>
    <mergeCell ref="E38:F38"/>
    <mergeCell ref="E39:F39"/>
    <mergeCell ref="B40:C40"/>
    <mergeCell ref="B39:C39"/>
    <mergeCell ref="B47:D47"/>
    <mergeCell ref="E47:G47"/>
    <mergeCell ref="B48:D48"/>
    <mergeCell ref="E48:G48"/>
    <mergeCell ref="E49:G49"/>
    <mergeCell ref="A51:G51"/>
    <mergeCell ref="B52:D52"/>
    <mergeCell ref="E52:G52"/>
    <mergeCell ref="B49:D49"/>
    <mergeCell ref="B53:D53"/>
    <mergeCell ref="E53:G53"/>
    <mergeCell ref="B54:D54"/>
    <mergeCell ref="E54:G54"/>
    <mergeCell ref="B55:D55"/>
    <mergeCell ref="E55:G55"/>
    <mergeCell ref="A56:G56"/>
    <mergeCell ref="A58:G58"/>
    <mergeCell ref="C59:D59"/>
    <mergeCell ref="E59:F59"/>
    <mergeCell ref="E60:F60"/>
    <mergeCell ref="C60:D60"/>
    <mergeCell ref="C61:D61"/>
    <mergeCell ref="E61:F61"/>
    <mergeCell ref="C62:D62"/>
    <mergeCell ref="E62:F62"/>
    <mergeCell ref="A69:G69"/>
    <mergeCell ref="A72:A73"/>
    <mergeCell ref="C72:C73"/>
    <mergeCell ref="D72:D73"/>
    <mergeCell ref="E72:E73"/>
    <mergeCell ref="F72:F73"/>
    <mergeCell ref="G72:G73"/>
    <mergeCell ref="A64:G64"/>
    <mergeCell ref="A67:G67"/>
    <mergeCell ref="D23:E23"/>
    <mergeCell ref="F23:G23"/>
    <mergeCell ref="B21:C21"/>
    <mergeCell ref="D21:E21"/>
    <mergeCell ref="F21:G21"/>
    <mergeCell ref="B22:C22"/>
    <mergeCell ref="D22:E22"/>
    <mergeCell ref="F22:G22"/>
    <mergeCell ref="B23:C23"/>
    <mergeCell ref="B4:F4"/>
    <mergeCell ref="B5:F5"/>
    <mergeCell ref="A1:G2"/>
    <mergeCell ref="A3:G3"/>
    <mergeCell ref="A6:G6"/>
    <mergeCell ref="A7:G12"/>
    <mergeCell ref="A14:G14"/>
    <mergeCell ref="B16:C16"/>
    <mergeCell ref="B17:C17"/>
    <mergeCell ref="D16:E16"/>
    <mergeCell ref="F16:G16"/>
    <mergeCell ref="D17:E17"/>
    <mergeCell ref="F17:G17"/>
    <mergeCell ref="A15:G15"/>
    <mergeCell ref="D20:E20"/>
    <mergeCell ref="F20:G20"/>
    <mergeCell ref="B18:C18"/>
    <mergeCell ref="D18:E18"/>
    <mergeCell ref="F18:G18"/>
    <mergeCell ref="B19:C19"/>
    <mergeCell ref="D19:E19"/>
    <mergeCell ref="F19:G19"/>
    <mergeCell ref="B20:C20"/>
    <mergeCell ref="B24:C24"/>
    <mergeCell ref="D24:E24"/>
    <mergeCell ref="F24:G24"/>
    <mergeCell ref="B25:C25"/>
    <mergeCell ref="D25:E25"/>
    <mergeCell ref="F25:G25"/>
    <mergeCell ref="A29:D29"/>
    <mergeCell ref="A28:D28"/>
    <mergeCell ref="B26:C26"/>
    <mergeCell ref="D26:E26"/>
    <mergeCell ref="F26:G26"/>
    <mergeCell ref="B27:C27"/>
    <mergeCell ref="D27:E27"/>
    <mergeCell ref="F27:G27"/>
    <mergeCell ref="E29:G29"/>
    <mergeCell ref="E28:G28"/>
  </mergeCells>
  <hyperlinks>
    <hyperlink ref="A15" r:id="rId1"/>
    <hyperlink ref="A35" r:id="rId2"/>
    <hyperlink ref="G39" r:id="rId3"/>
    <hyperlink ref="E47" r:id="rId4"/>
    <hyperlink ref="G60" r:id="rId5" location="!/ciudadano/solicitud/65039"/>
    <hyperlink ref="G61" r:id="rId6" location="!/ciudadano/bandeja-entrada"/>
    <hyperlink ref="G62" r:id="rId7" location="!/ciudadano/bandeja-entrada"/>
    <hyperlink ref="G66" r:id="rId8"/>
    <hyperlink ref="A67" r:id="rId9"/>
    <hyperlink ref="G71" r:id="rId10"/>
    <hyperlink ref="G72" r:id="rId11"/>
    <hyperlink ref="G74" r:id="rId12"/>
    <hyperlink ref="G79" r:id="rId13"/>
    <hyperlink ref="G80" r:id="rId14"/>
    <hyperlink ref="G81" r:id="rId15"/>
    <hyperlink ref="G82" r:id="rId16"/>
    <hyperlink ref="G83" r:id="rId17"/>
    <hyperlink ref="G84" r:id="rId18"/>
    <hyperlink ref="G91" r:id="rId19"/>
    <hyperlink ref="G92" r:id="rId20"/>
    <hyperlink ref="G93" r:id="rId21" location="/imei/reclamo"/>
    <hyperlink ref="G96" r:id="rId22"/>
    <hyperlink ref="G97" r:id="rId23"/>
    <hyperlink ref="F149" r:id="rId24"/>
    <hyperlink ref="F157" r:id="rId25"/>
    <hyperlink ref="F178" r:id="rId26"/>
    <hyperlink ref="F179" r:id="rId27"/>
  </hyperlinks>
  <pageMargins left="0.25" right="0.25" top="0.75" bottom="0.75" header="0" footer="0"/>
  <pageSetup paperSize="281" scale="47" fitToHeight="0" orientation="landscape" r:id="rId28"/>
  <rowBreaks count="5" manualBreakCount="5">
    <brk id="49" max="8" man="1"/>
    <brk id="94" max="8" man="1"/>
    <brk id="133" max="8" man="1"/>
    <brk id="189" max="8" man="1"/>
    <brk id="2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RCC_23</vt:lpstr>
      <vt:lpstr>'MATRIZ RCC_23'!Área_de_impresión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Arturo Noguera</cp:lastModifiedBy>
  <cp:lastPrinted>2023-04-18T19:27:06Z</cp:lastPrinted>
  <dcterms:created xsi:type="dcterms:W3CDTF">2020-06-23T19:35:00Z</dcterms:created>
  <dcterms:modified xsi:type="dcterms:W3CDTF">2023-04-18T19:27:08Z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